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09.09.2020\PG-wise reports\"/>
    </mc:Choice>
  </mc:AlternateContent>
  <bookViews>
    <workbookView xWindow="360" yWindow="60" windowWidth="5655" windowHeight="6660"/>
  </bookViews>
  <sheets>
    <sheet name="BrnetATMPos" sheetId="4" r:id="rId1"/>
  </sheets>
  <definedNames>
    <definedName name="_xlnm.Print_Area" localSheetId="0">BrnetATMPos!$A$1:$L$50</definedName>
  </definedNames>
  <calcPr calcId="152511"/>
</workbook>
</file>

<file path=xl/calcChain.xml><?xml version="1.0" encoding="utf-8"?>
<calcChain xmlns="http://schemas.openxmlformats.org/spreadsheetml/2006/main">
  <c r="F49" i="4" l="1"/>
  <c r="F48" i="4"/>
  <c r="F47" i="4"/>
  <c r="F46" i="4"/>
  <c r="F44" i="4"/>
  <c r="F43" i="4"/>
  <c r="F42" i="4"/>
  <c r="F40" i="4"/>
  <c r="F39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3" i="4"/>
  <c r="F12" i="4"/>
  <c r="F11" i="4"/>
  <c r="F10" i="4"/>
  <c r="F9" i="4"/>
  <c r="F8" i="4"/>
  <c r="F7" i="4"/>
  <c r="D50" i="4"/>
  <c r="E50" i="4"/>
  <c r="G50" i="4"/>
  <c r="H50" i="4"/>
  <c r="I50" i="4"/>
  <c r="J50" i="4"/>
  <c r="K50" i="4"/>
  <c r="L50" i="4"/>
  <c r="C50" i="4"/>
  <c r="C49" i="4"/>
  <c r="D49" i="4"/>
  <c r="E49" i="4"/>
  <c r="G49" i="4"/>
  <c r="H49" i="4"/>
  <c r="I49" i="4"/>
  <c r="J49" i="4"/>
  <c r="K49" i="4"/>
  <c r="L49" i="4"/>
  <c r="C44" i="4"/>
  <c r="D44" i="4"/>
  <c r="E44" i="4"/>
  <c r="G44" i="4"/>
  <c r="H44" i="4"/>
  <c r="I44" i="4"/>
  <c r="J44" i="4"/>
  <c r="K44" i="4"/>
  <c r="L44" i="4"/>
  <c r="D37" i="4"/>
  <c r="E37" i="4"/>
  <c r="G37" i="4"/>
  <c r="H37" i="4"/>
  <c r="I37" i="4"/>
  <c r="J37" i="4"/>
  <c r="K37" i="4"/>
  <c r="L37" i="4"/>
  <c r="C37" i="4"/>
  <c r="C36" i="4"/>
  <c r="D36" i="4"/>
  <c r="E36" i="4"/>
  <c r="G36" i="4"/>
  <c r="H36" i="4"/>
  <c r="I36" i="4"/>
  <c r="J36" i="4"/>
  <c r="K36" i="4"/>
  <c r="L36" i="4"/>
  <c r="C20" i="4"/>
  <c r="D20" i="4"/>
  <c r="E20" i="4"/>
  <c r="F50" i="4"/>
  <c r="G20" i="4"/>
  <c r="H20" i="4"/>
  <c r="I20" i="4"/>
  <c r="J20" i="4"/>
  <c r="K20" i="4"/>
  <c r="L20" i="4"/>
</calcChain>
</file>

<file path=xl/sharedStrings.xml><?xml version="1.0" encoding="utf-8"?>
<sst xmlns="http://schemas.openxmlformats.org/spreadsheetml/2006/main" count="62" uniqueCount="59">
  <si>
    <t>STATE LEVEL BANKERS' COMMITTEE BIHAR, PATNA</t>
  </si>
  <si>
    <t xml:space="preserve">(CONVENOR- STATE BANK OF INDIA)    FY :  2020-21 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</si>
  <si>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</si>
  <si>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</si>
  <si>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</si>
  <si>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</si>
  <si>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</si>
  <si>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</si>
  <si>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</si>
  <si>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</si>
  <si>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</si>
  <si>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</si>
  <si>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</si>
  <si>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</si>
  <si>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</si>
  <si>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</si>
  <si>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</si>
  <si>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</si>
  <si>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</si>
  <si>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</si>
  <si>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</si>
  <si>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</si>
  <si>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</si>
  <si>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</si>
  <si>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</si>
  <si>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</si>
  <si>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</si>
  <si>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</si>
  <si>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</si>
  <si>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</si>
  <si>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</si>
  <si>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</si>
  <si>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</si>
  <si>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</si>
  <si>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</si>
  <si>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</si>
  <si>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</si>
  <si>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</si>
  <si>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</si>
  <si>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</si>
  <si>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</si>
  <si>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</si>
  <si>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</si>
  <si>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</si>
  <si>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</si>
  <si>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</si>
  <si>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</si>
  <si>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</si>
  <si>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</si>
  <si>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</si>
  <si>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</si>
  <si>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</si>
  <si>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</si>
  <si>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</si>
  <si>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</si>
  <si>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</si>
  <si>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</si>
  <si>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</si>
  <si>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r>
      <t xml:space="preserve">BANK WISE </t>
    </r>
    <r>
      <rPr>
        <b/>
        <sz val="12"/>
        <color rgb="FFFF0000"/>
        <rFont val="Calibri"/>
        <family val="2"/>
        <scheme val="minor"/>
      </rPr>
      <t>BARNCH</t>
    </r>
    <r>
      <rPr>
        <b/>
        <sz val="12"/>
        <color theme="1"/>
        <rFont val="Calibri"/>
        <family val="2"/>
        <scheme val="minor"/>
      </rPr>
      <t xml:space="preserve">, ATM,ATM CARD AND POS STATUS AS ON   30.06.2020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</si>
</sst>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724"/>
  <sheetViews>
    <sheetView tabSelected="1" workbookViewId="0">
      <selection activeCell="G11" sqref="G11"/>
    </sheetView>
  </sheetViews>
  <sheetFormatPr defaultRowHeight="15" x14ac:dyDescent="0.25"/>
  <cols>
    <col min="1" max="1" width="4.5703125" style="8" customWidth="1"/>
    <col min="2" max="2" width="27.85546875" customWidth="1"/>
    <col min="3" max="3" width="8.7109375" style="7" customWidth="1"/>
    <col min="4" max="10" width="8.7109375" style="8" customWidth="1"/>
    <col min="11" max="11" width="10.7109375" style="8" customWidth="1"/>
    <col min="12" max="12" width="9.5703125" style="8" customWidth="1"/>
  </cols>
  <sheetData>
    <row r="1" spans="1:13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3" ht="15.75" x14ac:dyDescent="0.25">
      <c r="A3" s="16" t="s">
        <v>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x14ac:dyDescent="0.25">
      <c r="A4" s="15" t="s">
        <v>2</v>
      </c>
      <c r="B4" s="15" t="s">
        <v>3</v>
      </c>
      <c r="C4" s="15" t="s">
        <v>4</v>
      </c>
      <c r="D4" s="15"/>
      <c r="E4" s="15"/>
      <c r="F4" s="15"/>
      <c r="G4" s="15" t="s">
        <v>5</v>
      </c>
      <c r="H4" s="15"/>
      <c r="I4" s="15"/>
      <c r="J4" s="15"/>
      <c r="K4" s="15" t="s">
        <v>6</v>
      </c>
      <c r="L4" s="15" t="s">
        <v>7</v>
      </c>
    </row>
    <row r="5" spans="1:13" ht="30" x14ac:dyDescent="0.25">
      <c r="A5" s="15"/>
      <c r="B5" s="15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9</v>
      </c>
      <c r="I5" s="2" t="s">
        <v>10</v>
      </c>
      <c r="J5" s="2" t="s">
        <v>11</v>
      </c>
      <c r="K5" s="15"/>
      <c r="L5" s="15"/>
    </row>
    <row r="6" spans="1:13" s="9" customFormat="1" ht="15.75" x14ac:dyDescent="0.25">
      <c r="A6" s="11"/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s="10" customFormat="1" ht="15.75" x14ac:dyDescent="0.25">
      <c r="A7" s="11">
        <v>1</v>
      </c>
      <c r="B7" s="12" t="s">
        <v>14</v>
      </c>
      <c r="C7" s="13">
        <v>374</v>
      </c>
      <c r="D7" s="13">
        <v>368</v>
      </c>
      <c r="E7" s="13">
        <v>228</v>
      </c>
      <c r="F7" s="13">
        <f>E7+D7+C7</f>
        <v>970</v>
      </c>
      <c r="G7" s="13">
        <v>162</v>
      </c>
      <c r="H7" s="13">
        <v>735</v>
      </c>
      <c r="I7" s="13">
        <v>1287</v>
      </c>
      <c r="J7" s="13">
        <v>2184</v>
      </c>
      <c r="K7" s="13">
        <v>34608267</v>
      </c>
      <c r="L7" s="13">
        <v>17539</v>
      </c>
    </row>
    <row r="8" spans="1:13" s="10" customFormat="1" ht="15.75" x14ac:dyDescent="0.25">
      <c r="A8" s="11">
        <v>2</v>
      </c>
      <c r="B8" s="12" t="s">
        <v>15</v>
      </c>
      <c r="C8" s="13">
        <v>200</v>
      </c>
      <c r="D8" s="13">
        <v>138</v>
      </c>
      <c r="E8" s="13">
        <v>100</v>
      </c>
      <c r="F8" s="14">
        <f t="shared" ref="F8:F49" si="0">E8+D8+C8</f>
        <v>438</v>
      </c>
      <c r="G8" s="13">
        <v>142</v>
      </c>
      <c r="H8" s="13">
        <v>110</v>
      </c>
      <c r="I8" s="13">
        <v>75</v>
      </c>
      <c r="J8" s="13">
        <v>327</v>
      </c>
      <c r="K8" s="13">
        <v>6951144</v>
      </c>
      <c r="L8" s="13">
        <v>177</v>
      </c>
    </row>
    <row r="9" spans="1:13" s="10" customFormat="1" ht="15.75" x14ac:dyDescent="0.25">
      <c r="A9" s="11">
        <v>3</v>
      </c>
      <c r="B9" s="12" t="s">
        <v>16</v>
      </c>
      <c r="C9" s="13">
        <v>418</v>
      </c>
      <c r="D9" s="13">
        <v>173</v>
      </c>
      <c r="E9" s="13">
        <v>132</v>
      </c>
      <c r="F9" s="14">
        <f t="shared" si="0"/>
        <v>723</v>
      </c>
      <c r="G9" s="13">
        <v>426</v>
      </c>
      <c r="H9" s="13">
        <v>198</v>
      </c>
      <c r="I9" s="13">
        <v>206</v>
      </c>
      <c r="J9" s="13">
        <v>830</v>
      </c>
      <c r="K9" s="13">
        <v>10237572</v>
      </c>
      <c r="L9" s="13">
        <v>1831</v>
      </c>
    </row>
    <row r="10" spans="1:13" s="10" customFormat="1" ht="15.75" x14ac:dyDescent="0.25">
      <c r="A10" s="11">
        <v>4</v>
      </c>
      <c r="B10" s="12" t="s">
        <v>17</v>
      </c>
      <c r="C10" s="13">
        <v>116</v>
      </c>
      <c r="D10" s="13">
        <v>96</v>
      </c>
      <c r="E10" s="13">
        <v>101</v>
      </c>
      <c r="F10" s="14">
        <f t="shared" si="0"/>
        <v>313</v>
      </c>
      <c r="G10" s="13">
        <v>104</v>
      </c>
      <c r="H10" s="13">
        <v>93</v>
      </c>
      <c r="I10" s="13">
        <v>208</v>
      </c>
      <c r="J10" s="13">
        <v>405</v>
      </c>
      <c r="K10" s="13">
        <v>22388</v>
      </c>
      <c r="L10" s="13">
        <v>5</v>
      </c>
    </row>
    <row r="11" spans="1:13" s="10" customFormat="1" ht="15.75" x14ac:dyDescent="0.25">
      <c r="A11" s="11">
        <v>5</v>
      </c>
      <c r="B11" s="12" t="s">
        <v>18</v>
      </c>
      <c r="C11" s="13">
        <v>128</v>
      </c>
      <c r="D11" s="13">
        <v>66</v>
      </c>
      <c r="E11" s="13">
        <v>35</v>
      </c>
      <c r="F11" s="14">
        <f t="shared" si="0"/>
        <v>229</v>
      </c>
      <c r="G11" s="13">
        <v>63</v>
      </c>
      <c r="H11" s="13">
        <v>49</v>
      </c>
      <c r="I11" s="13">
        <v>38</v>
      </c>
      <c r="J11" s="13">
        <v>150</v>
      </c>
      <c r="K11" s="13">
        <v>0</v>
      </c>
      <c r="L11" s="13">
        <v>366</v>
      </c>
    </row>
    <row r="12" spans="1:13" s="10" customFormat="1" ht="15.75" x14ac:dyDescent="0.25">
      <c r="A12" s="11">
        <v>6</v>
      </c>
      <c r="B12" s="12" t="s">
        <v>19</v>
      </c>
      <c r="C12" s="13">
        <v>100</v>
      </c>
      <c r="D12" s="13">
        <v>112</v>
      </c>
      <c r="E12" s="13">
        <v>114</v>
      </c>
      <c r="F12" s="14">
        <f t="shared" si="0"/>
        <v>326</v>
      </c>
      <c r="G12" s="13">
        <v>99</v>
      </c>
      <c r="H12" s="13">
        <v>113</v>
      </c>
      <c r="I12" s="13">
        <v>145</v>
      </c>
      <c r="J12" s="13">
        <v>357</v>
      </c>
      <c r="K12" s="13">
        <v>0</v>
      </c>
      <c r="L12" s="13">
        <v>1434</v>
      </c>
    </row>
    <row r="13" spans="1:13" s="10" customFormat="1" ht="15.75" x14ac:dyDescent="0.25">
      <c r="A13" s="11">
        <v>7</v>
      </c>
      <c r="B13" s="12" t="s">
        <v>20</v>
      </c>
      <c r="C13" s="13">
        <v>71</v>
      </c>
      <c r="D13" s="13">
        <v>85</v>
      </c>
      <c r="E13" s="13">
        <v>92</v>
      </c>
      <c r="F13" s="14">
        <f t="shared" si="0"/>
        <v>248</v>
      </c>
      <c r="G13" s="13">
        <v>63</v>
      </c>
      <c r="H13" s="13">
        <v>79</v>
      </c>
      <c r="I13" s="13">
        <v>99</v>
      </c>
      <c r="J13" s="13">
        <v>241</v>
      </c>
      <c r="K13" s="13">
        <v>0</v>
      </c>
      <c r="L13" s="13">
        <v>315</v>
      </c>
    </row>
    <row r="14" spans="1:13" s="9" customFormat="1" ht="15.75" x14ac:dyDescent="0.25">
      <c r="A14" s="11"/>
      <c r="B14" s="12" t="s">
        <v>21</v>
      </c>
      <c r="C14" s="13"/>
      <c r="D14" s="13"/>
      <c r="E14" s="13"/>
      <c r="F14" s="14"/>
      <c r="G14" s="13"/>
      <c r="H14" s="13"/>
      <c r="I14" s="13"/>
      <c r="J14" s="13"/>
      <c r="K14" s="13"/>
      <c r="L14" s="13"/>
    </row>
    <row r="15" spans="1:13" s="10" customFormat="1" ht="15.75" x14ac:dyDescent="0.25">
      <c r="A15" s="11">
        <v>8</v>
      </c>
      <c r="B15" s="12" t="s">
        <v>22</v>
      </c>
      <c r="C15" s="13">
        <v>138</v>
      </c>
      <c r="D15" s="13">
        <v>134</v>
      </c>
      <c r="E15" s="13">
        <v>72</v>
      </c>
      <c r="F15" s="14">
        <f t="shared" si="0"/>
        <v>344</v>
      </c>
      <c r="G15" s="13">
        <v>51</v>
      </c>
      <c r="H15" s="13">
        <v>81</v>
      </c>
      <c r="I15" s="13">
        <v>126</v>
      </c>
      <c r="J15" s="13">
        <v>258</v>
      </c>
      <c r="K15" s="13">
        <v>5061078</v>
      </c>
      <c r="L15" s="13">
        <v>1674</v>
      </c>
    </row>
    <row r="16" spans="1:13" s="10" customFormat="1" ht="15.75" x14ac:dyDescent="0.25">
      <c r="A16" s="11">
        <v>9</v>
      </c>
      <c r="B16" s="12" t="s">
        <v>23</v>
      </c>
      <c r="C16" s="13">
        <v>0</v>
      </c>
      <c r="D16" s="13">
        <v>2</v>
      </c>
      <c r="E16" s="13">
        <v>11</v>
      </c>
      <c r="F16" s="14">
        <f t="shared" si="0"/>
        <v>13</v>
      </c>
      <c r="G16" s="13">
        <v>0</v>
      </c>
      <c r="H16" s="13">
        <v>0</v>
      </c>
      <c r="I16" s="13">
        <v>4</v>
      </c>
      <c r="J16" s="13">
        <v>4</v>
      </c>
      <c r="K16" s="13">
        <v>0</v>
      </c>
      <c r="L16" s="13">
        <v>7</v>
      </c>
    </row>
    <row r="17" spans="1:12" s="10" customFormat="1" ht="15.75" x14ac:dyDescent="0.25">
      <c r="A17" s="11">
        <v>10</v>
      </c>
      <c r="B17" s="12" t="s">
        <v>24</v>
      </c>
      <c r="C17" s="13">
        <v>146</v>
      </c>
      <c r="D17" s="13">
        <v>80</v>
      </c>
      <c r="E17" s="13">
        <v>80</v>
      </c>
      <c r="F17" s="14">
        <f t="shared" si="0"/>
        <v>306</v>
      </c>
      <c r="G17" s="13">
        <v>51</v>
      </c>
      <c r="H17" s="13">
        <v>66</v>
      </c>
      <c r="I17" s="13">
        <v>102</v>
      </c>
      <c r="J17" s="13">
        <v>219</v>
      </c>
      <c r="K17" s="13">
        <v>0</v>
      </c>
      <c r="L17" s="13">
        <v>171</v>
      </c>
    </row>
    <row r="18" spans="1:12" s="10" customFormat="1" ht="15.75" x14ac:dyDescent="0.25">
      <c r="A18" s="11">
        <v>11</v>
      </c>
      <c r="B18" s="12" t="s">
        <v>25</v>
      </c>
      <c r="C18" s="13">
        <v>12</v>
      </c>
      <c r="D18" s="13">
        <v>18</v>
      </c>
      <c r="E18" s="13">
        <v>29</v>
      </c>
      <c r="F18" s="14">
        <f t="shared" si="0"/>
        <v>59</v>
      </c>
      <c r="G18" s="13">
        <v>1</v>
      </c>
      <c r="H18" s="13">
        <v>14</v>
      </c>
      <c r="I18" s="13">
        <v>30</v>
      </c>
      <c r="J18" s="13">
        <v>45</v>
      </c>
      <c r="K18" s="13">
        <v>0</v>
      </c>
      <c r="L18" s="13">
        <v>118</v>
      </c>
    </row>
    <row r="19" spans="1:12" s="10" customFormat="1" ht="15.75" x14ac:dyDescent="0.25">
      <c r="A19" s="11">
        <v>12</v>
      </c>
      <c r="B19" s="12" t="s">
        <v>26</v>
      </c>
      <c r="C19" s="13">
        <v>0</v>
      </c>
      <c r="D19" s="13">
        <v>2</v>
      </c>
      <c r="E19" s="13">
        <v>14</v>
      </c>
      <c r="F19" s="14">
        <f t="shared" si="0"/>
        <v>16</v>
      </c>
      <c r="G19" s="13">
        <v>0</v>
      </c>
      <c r="H19" s="13">
        <v>1</v>
      </c>
      <c r="I19" s="13">
        <v>11</v>
      </c>
      <c r="J19" s="13">
        <v>12</v>
      </c>
      <c r="K19" s="13">
        <v>0</v>
      </c>
      <c r="L19" s="13">
        <v>0</v>
      </c>
    </row>
    <row r="20" spans="1:12" s="9" customFormat="1" ht="15.75" x14ac:dyDescent="0.25">
      <c r="A20" s="11"/>
      <c r="B20" s="12" t="s">
        <v>27</v>
      </c>
      <c r="C20" s="13">
        <f>SUM(C7:C19)</f>
        <v>1703</v>
      </c>
      <c r="D20" s="13">
        <f>SUM(D7:D19)</f>
        <v>1274</v>
      </c>
      <c r="E20" s="13">
        <f>SUM(E7:E19)</f>
        <v>1008</v>
      </c>
      <c r="F20" s="14">
        <f t="shared" si="0"/>
        <v>3985</v>
      </c>
      <c r="G20" s="13">
        <f t="shared" ref="G20:L20" si="1">SUM(G7:G19)</f>
        <v>1162</v>
      </c>
      <c r="H20" s="13">
        <f t="shared" si="1"/>
        <v>1539</v>
      </c>
      <c r="I20" s="13">
        <f t="shared" si="1"/>
        <v>2331</v>
      </c>
      <c r="J20" s="13">
        <f t="shared" si="1"/>
        <v>5032</v>
      </c>
      <c r="K20" s="13">
        <f t="shared" si="1"/>
        <v>56880449</v>
      </c>
      <c r="L20" s="13">
        <f t="shared" si="1"/>
        <v>23637</v>
      </c>
    </row>
    <row r="21" spans="1:12" s="9" customFormat="1" ht="15.75" x14ac:dyDescent="0.25">
      <c r="A21" s="11"/>
      <c r="B21" s="12" t="s">
        <v>28</v>
      </c>
      <c r="C21" s="13"/>
      <c r="D21" s="13"/>
      <c r="E21" s="13"/>
      <c r="F21" s="14"/>
      <c r="G21" s="13"/>
      <c r="H21" s="13"/>
      <c r="I21" s="13"/>
      <c r="J21" s="13"/>
      <c r="K21" s="13"/>
      <c r="L21" s="13"/>
    </row>
    <row r="22" spans="1:12" s="10" customFormat="1" ht="15.75" x14ac:dyDescent="0.25">
      <c r="A22" s="11">
        <v>13</v>
      </c>
      <c r="B22" s="12" t="s">
        <v>29</v>
      </c>
      <c r="C22" s="13">
        <v>20</v>
      </c>
      <c r="D22" s="13">
        <v>20</v>
      </c>
      <c r="E22" s="13">
        <v>30</v>
      </c>
      <c r="F22" s="14">
        <f t="shared" si="0"/>
        <v>70</v>
      </c>
      <c r="G22" s="13">
        <v>30</v>
      </c>
      <c r="H22" s="13">
        <v>30</v>
      </c>
      <c r="I22" s="13">
        <v>94</v>
      </c>
      <c r="J22" s="13">
        <v>154</v>
      </c>
      <c r="K22" s="13">
        <v>0</v>
      </c>
      <c r="L22" s="13">
        <v>1330</v>
      </c>
    </row>
    <row r="23" spans="1:12" s="10" customFormat="1" ht="15.75" x14ac:dyDescent="0.25">
      <c r="A23" s="11">
        <v>14</v>
      </c>
      <c r="B23" s="12" t="s">
        <v>30</v>
      </c>
      <c r="C23" s="13">
        <v>11</v>
      </c>
      <c r="D23" s="13">
        <v>36</v>
      </c>
      <c r="E23" s="13">
        <v>61</v>
      </c>
      <c r="F23" s="14">
        <f t="shared" si="0"/>
        <v>108</v>
      </c>
      <c r="G23" s="13">
        <v>20</v>
      </c>
      <c r="H23" s="13">
        <v>74</v>
      </c>
      <c r="I23" s="13">
        <v>223</v>
      </c>
      <c r="J23" s="13">
        <v>317</v>
      </c>
      <c r="K23" s="13">
        <v>0</v>
      </c>
      <c r="L23" s="13">
        <v>3613</v>
      </c>
    </row>
    <row r="24" spans="1:12" s="10" customFormat="1" ht="15.75" x14ac:dyDescent="0.25">
      <c r="A24" s="11">
        <v>15</v>
      </c>
      <c r="B24" s="12" t="s">
        <v>31</v>
      </c>
      <c r="C24" s="13">
        <v>0</v>
      </c>
      <c r="D24" s="13">
        <v>3</v>
      </c>
      <c r="E24" s="13">
        <v>5</v>
      </c>
      <c r="F24" s="14">
        <f t="shared" si="0"/>
        <v>8</v>
      </c>
      <c r="G24" s="13">
        <v>1</v>
      </c>
      <c r="H24" s="13">
        <v>2</v>
      </c>
      <c r="I24" s="13">
        <v>6</v>
      </c>
      <c r="J24" s="13">
        <v>9</v>
      </c>
      <c r="K24" s="13">
        <v>0</v>
      </c>
      <c r="L24" s="13">
        <v>31</v>
      </c>
    </row>
    <row r="25" spans="1:12" s="10" customFormat="1" ht="15.75" x14ac:dyDescent="0.25">
      <c r="A25" s="11">
        <v>16</v>
      </c>
      <c r="B25" s="12" t="s">
        <v>32</v>
      </c>
      <c r="C25" s="13">
        <v>0</v>
      </c>
      <c r="D25" s="13">
        <v>0</v>
      </c>
      <c r="E25" s="13">
        <v>1</v>
      </c>
      <c r="F25" s="14">
        <f t="shared" si="0"/>
        <v>1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45</v>
      </c>
    </row>
    <row r="26" spans="1:12" s="9" customFormat="1" ht="15.75" x14ac:dyDescent="0.25">
      <c r="A26" s="11">
        <v>17</v>
      </c>
      <c r="B26" s="12" t="s">
        <v>33</v>
      </c>
      <c r="C26" s="13">
        <v>0</v>
      </c>
      <c r="D26" s="13">
        <v>0</v>
      </c>
      <c r="E26" s="13">
        <v>1</v>
      </c>
      <c r="F26" s="14">
        <f t="shared" si="0"/>
        <v>1</v>
      </c>
      <c r="G26" s="13">
        <v>0</v>
      </c>
      <c r="H26" s="13">
        <v>0</v>
      </c>
      <c r="I26" s="13">
        <v>2</v>
      </c>
      <c r="J26" s="13">
        <v>2</v>
      </c>
      <c r="K26" s="13">
        <v>0</v>
      </c>
      <c r="L26" s="13">
        <v>10</v>
      </c>
    </row>
    <row r="27" spans="1:12" s="9" customFormat="1" ht="15.75" x14ac:dyDescent="0.25">
      <c r="A27" s="11">
        <v>18</v>
      </c>
      <c r="B27" s="12" t="s">
        <v>34</v>
      </c>
      <c r="C27" s="13">
        <v>17</v>
      </c>
      <c r="D27" s="13">
        <v>50</v>
      </c>
      <c r="E27" s="13">
        <v>64</v>
      </c>
      <c r="F27" s="14">
        <f t="shared" si="0"/>
        <v>131</v>
      </c>
      <c r="G27" s="13">
        <v>38</v>
      </c>
      <c r="H27" s="13">
        <v>143</v>
      </c>
      <c r="I27" s="13">
        <v>194</v>
      </c>
      <c r="J27" s="13">
        <v>375</v>
      </c>
      <c r="K27" s="13">
        <v>0</v>
      </c>
      <c r="L27" s="13">
        <v>13287</v>
      </c>
    </row>
    <row r="28" spans="1:12" s="10" customFormat="1" ht="15.75" x14ac:dyDescent="0.25">
      <c r="A28" s="11">
        <v>19</v>
      </c>
      <c r="B28" s="12" t="s">
        <v>35</v>
      </c>
      <c r="C28" s="13">
        <v>3</v>
      </c>
      <c r="D28" s="13">
        <v>43</v>
      </c>
      <c r="E28" s="13">
        <v>65</v>
      </c>
      <c r="F28" s="14">
        <f t="shared" si="0"/>
        <v>111</v>
      </c>
      <c r="G28" s="13">
        <v>10</v>
      </c>
      <c r="H28" s="13">
        <v>63</v>
      </c>
      <c r="I28" s="13">
        <v>231</v>
      </c>
      <c r="J28" s="13">
        <v>304</v>
      </c>
      <c r="K28" s="13">
        <v>0</v>
      </c>
      <c r="L28" s="13">
        <v>12194</v>
      </c>
    </row>
    <row r="29" spans="1:12" s="10" customFormat="1" ht="15.75" x14ac:dyDescent="0.25">
      <c r="A29" s="11">
        <v>20</v>
      </c>
      <c r="B29" s="12" t="s">
        <v>36</v>
      </c>
      <c r="C29" s="13">
        <v>5</v>
      </c>
      <c r="D29" s="13">
        <v>4</v>
      </c>
      <c r="E29" s="13">
        <v>29</v>
      </c>
      <c r="F29" s="14">
        <f t="shared" si="0"/>
        <v>38</v>
      </c>
      <c r="G29" s="13">
        <v>3</v>
      </c>
      <c r="H29" s="13">
        <v>4</v>
      </c>
      <c r="I29" s="13">
        <v>52</v>
      </c>
      <c r="J29" s="13">
        <v>59</v>
      </c>
      <c r="K29" s="13">
        <v>0</v>
      </c>
      <c r="L29" s="13">
        <v>0</v>
      </c>
    </row>
    <row r="30" spans="1:12" s="10" customFormat="1" ht="15.75" x14ac:dyDescent="0.25">
      <c r="A30" s="11">
        <v>21</v>
      </c>
      <c r="B30" s="12" t="s">
        <v>37</v>
      </c>
      <c r="C30" s="13">
        <v>0</v>
      </c>
      <c r="D30" s="13">
        <v>0</v>
      </c>
      <c r="E30" s="13">
        <v>1</v>
      </c>
      <c r="F30" s="14">
        <f t="shared" si="0"/>
        <v>1</v>
      </c>
      <c r="G30" s="13">
        <v>0</v>
      </c>
      <c r="H30" s="13">
        <v>0</v>
      </c>
      <c r="I30" s="13">
        <v>1</v>
      </c>
      <c r="J30" s="13">
        <v>1</v>
      </c>
      <c r="K30" s="13">
        <v>0</v>
      </c>
      <c r="L30" s="13">
        <v>13</v>
      </c>
    </row>
    <row r="31" spans="1:12" s="10" customFormat="1" ht="15.75" x14ac:dyDescent="0.25">
      <c r="A31" s="11">
        <v>22</v>
      </c>
      <c r="B31" s="12" t="s">
        <v>38</v>
      </c>
      <c r="C31" s="13">
        <v>6</v>
      </c>
      <c r="D31" s="13">
        <v>6</v>
      </c>
      <c r="E31" s="13">
        <v>10</v>
      </c>
      <c r="F31" s="14">
        <f t="shared" si="0"/>
        <v>22</v>
      </c>
      <c r="G31" s="13">
        <v>6</v>
      </c>
      <c r="H31" s="13">
        <v>6</v>
      </c>
      <c r="I31" s="13">
        <v>12</v>
      </c>
      <c r="J31" s="13">
        <v>24</v>
      </c>
      <c r="K31" s="13">
        <v>0</v>
      </c>
      <c r="L31" s="13">
        <v>317</v>
      </c>
    </row>
    <row r="32" spans="1:12" s="10" customFormat="1" ht="15.75" x14ac:dyDescent="0.25">
      <c r="A32" s="11">
        <v>23</v>
      </c>
      <c r="B32" s="12" t="s">
        <v>39</v>
      </c>
      <c r="C32" s="13">
        <v>0</v>
      </c>
      <c r="D32" s="13">
        <v>0</v>
      </c>
      <c r="E32" s="13">
        <v>3</v>
      </c>
      <c r="F32" s="14">
        <f t="shared" si="0"/>
        <v>3</v>
      </c>
      <c r="G32" s="13">
        <v>0</v>
      </c>
      <c r="H32" s="13">
        <v>0</v>
      </c>
      <c r="I32" s="13">
        <v>4</v>
      </c>
      <c r="J32" s="13">
        <v>4</v>
      </c>
      <c r="K32" s="13">
        <v>0</v>
      </c>
      <c r="L32" s="13">
        <v>41</v>
      </c>
    </row>
    <row r="33" spans="1:12" s="10" customFormat="1" ht="15.75" x14ac:dyDescent="0.25">
      <c r="A33" s="11">
        <v>24</v>
      </c>
      <c r="B33" s="12" t="s">
        <v>40</v>
      </c>
      <c r="C33" s="13">
        <v>238</v>
      </c>
      <c r="D33" s="13">
        <v>216</v>
      </c>
      <c r="E33" s="13">
        <v>81</v>
      </c>
      <c r="F33" s="14">
        <f t="shared" si="0"/>
        <v>535</v>
      </c>
      <c r="G33" s="13">
        <v>0</v>
      </c>
      <c r="H33" s="13">
        <v>11</v>
      </c>
      <c r="I33" s="13">
        <v>25</v>
      </c>
      <c r="J33" s="13">
        <v>36</v>
      </c>
      <c r="K33" s="13">
        <v>349340</v>
      </c>
      <c r="L33" s="13">
        <v>642</v>
      </c>
    </row>
    <row r="34" spans="1:12" s="10" customFormat="1" ht="15.75" x14ac:dyDescent="0.25">
      <c r="A34" s="11">
        <v>25</v>
      </c>
      <c r="B34" s="12" t="s">
        <v>41</v>
      </c>
      <c r="C34" s="13">
        <v>0</v>
      </c>
      <c r="D34" s="13">
        <v>0</v>
      </c>
      <c r="E34" s="13">
        <v>2</v>
      </c>
      <c r="F34" s="14">
        <f t="shared" si="0"/>
        <v>2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</row>
    <row r="35" spans="1:12" s="10" customFormat="1" ht="15.75" x14ac:dyDescent="0.25">
      <c r="A35" s="11">
        <v>26</v>
      </c>
      <c r="B35" s="12" t="s">
        <v>42</v>
      </c>
      <c r="C35" s="13">
        <v>0</v>
      </c>
      <c r="D35" s="13">
        <v>0</v>
      </c>
      <c r="E35" s="13">
        <v>2</v>
      </c>
      <c r="F35" s="14">
        <f t="shared" si="0"/>
        <v>2</v>
      </c>
      <c r="G35" s="13">
        <v>0</v>
      </c>
      <c r="H35" s="13">
        <v>0</v>
      </c>
      <c r="I35" s="13">
        <v>2</v>
      </c>
      <c r="J35" s="13">
        <v>2</v>
      </c>
      <c r="K35" s="13">
        <v>0</v>
      </c>
      <c r="L35" s="13">
        <v>0</v>
      </c>
    </row>
    <row r="36" spans="1:12" s="9" customFormat="1" ht="15.75" x14ac:dyDescent="0.25">
      <c r="A36" s="11"/>
      <c r="B36" s="12" t="s">
        <v>43</v>
      </c>
      <c r="C36" s="13">
        <f>SUM(C22:C35)</f>
        <v>300</v>
      </c>
      <c r="D36" s="13">
        <f>SUM(D22:D35)</f>
        <v>378</v>
      </c>
      <c r="E36" s="13">
        <f>SUM(E22:E35)</f>
        <v>355</v>
      </c>
      <c r="F36" s="14">
        <f t="shared" si="0"/>
        <v>1033</v>
      </c>
      <c r="G36" s="13">
        <f t="shared" ref="G36:L36" si="2">SUM(G22:G35)</f>
        <v>108</v>
      </c>
      <c r="H36" s="13">
        <f t="shared" si="2"/>
        <v>333</v>
      </c>
      <c r="I36" s="13">
        <f t="shared" si="2"/>
        <v>846</v>
      </c>
      <c r="J36" s="13">
        <f t="shared" si="2"/>
        <v>1287</v>
      </c>
      <c r="K36" s="13">
        <f t="shared" si="2"/>
        <v>349340</v>
      </c>
      <c r="L36" s="13">
        <f t="shared" si="2"/>
        <v>31523</v>
      </c>
    </row>
    <row r="37" spans="1:12" s="9" customFormat="1" ht="15.75" x14ac:dyDescent="0.25">
      <c r="A37" s="11"/>
      <c r="B37" s="12" t="s">
        <v>44</v>
      </c>
      <c r="C37" s="13">
        <f>C36+C20</f>
        <v>2003</v>
      </c>
      <c r="D37" s="14">
        <f t="shared" ref="D37:L37" si="3">D36+D20</f>
        <v>1652</v>
      </c>
      <c r="E37" s="14">
        <f t="shared" si="3"/>
        <v>1363</v>
      </c>
      <c r="F37" s="14">
        <f t="shared" si="0"/>
        <v>5018</v>
      </c>
      <c r="G37" s="14">
        <f t="shared" si="3"/>
        <v>1270</v>
      </c>
      <c r="H37" s="14">
        <f t="shared" si="3"/>
        <v>1872</v>
      </c>
      <c r="I37" s="14">
        <f t="shared" si="3"/>
        <v>3177</v>
      </c>
      <c r="J37" s="14">
        <f t="shared" si="3"/>
        <v>6319</v>
      </c>
      <c r="K37" s="14">
        <f t="shared" si="3"/>
        <v>57229789</v>
      </c>
      <c r="L37" s="14">
        <f t="shared" si="3"/>
        <v>55160</v>
      </c>
    </row>
    <row r="38" spans="1:12" s="9" customFormat="1" ht="15.75" x14ac:dyDescent="0.25">
      <c r="A38" s="11"/>
      <c r="B38" s="12" t="s">
        <v>45</v>
      </c>
      <c r="C38" s="13"/>
      <c r="D38" s="13"/>
      <c r="E38" s="13"/>
      <c r="F38" s="14"/>
      <c r="G38" s="13"/>
      <c r="H38" s="13"/>
      <c r="I38" s="13"/>
      <c r="J38" s="13"/>
      <c r="K38" s="13"/>
      <c r="L38" s="13"/>
    </row>
    <row r="39" spans="1:12" s="10" customFormat="1" ht="15.75" x14ac:dyDescent="0.25">
      <c r="A39" s="11">
        <v>27</v>
      </c>
      <c r="B39" s="12" t="s">
        <v>46</v>
      </c>
      <c r="C39" s="13">
        <v>165</v>
      </c>
      <c r="D39" s="13">
        <v>64</v>
      </c>
      <c r="E39" s="13">
        <v>57</v>
      </c>
      <c r="F39" s="14">
        <f t="shared" si="0"/>
        <v>286</v>
      </c>
      <c r="G39" s="13">
        <v>67</v>
      </c>
      <c r="H39" s="13">
        <v>48</v>
      </c>
      <c r="I39" s="13">
        <v>31</v>
      </c>
      <c r="J39" s="13">
        <v>146</v>
      </c>
      <c r="K39" s="13">
        <v>229717</v>
      </c>
      <c r="L39" s="13">
        <v>0</v>
      </c>
    </row>
    <row r="40" spans="1:12" s="9" customFormat="1" ht="15.75" x14ac:dyDescent="0.25">
      <c r="A40" s="11"/>
      <c r="B40" s="12" t="s">
        <v>47</v>
      </c>
      <c r="C40" s="13">
        <v>165</v>
      </c>
      <c r="D40" s="13">
        <v>64</v>
      </c>
      <c r="E40" s="13">
        <v>57</v>
      </c>
      <c r="F40" s="14">
        <f t="shared" si="0"/>
        <v>286</v>
      </c>
      <c r="G40" s="13">
        <v>67</v>
      </c>
      <c r="H40" s="13">
        <v>48</v>
      </c>
      <c r="I40" s="13">
        <v>31</v>
      </c>
      <c r="J40" s="13">
        <v>146</v>
      </c>
      <c r="K40" s="13">
        <v>229717</v>
      </c>
      <c r="L40" s="13">
        <v>0</v>
      </c>
    </row>
    <row r="41" spans="1:12" s="9" customFormat="1" ht="15.75" x14ac:dyDescent="0.25">
      <c r="A41" s="11"/>
      <c r="B41" s="12" t="s">
        <v>48</v>
      </c>
      <c r="C41" s="13"/>
      <c r="D41" s="13"/>
      <c r="E41" s="13"/>
      <c r="F41" s="14"/>
      <c r="G41" s="13"/>
      <c r="H41" s="13"/>
      <c r="I41" s="13"/>
      <c r="J41" s="13"/>
      <c r="K41" s="13"/>
      <c r="L41" s="13"/>
    </row>
    <row r="42" spans="1:12" s="9" customFormat="1" ht="15.75" x14ac:dyDescent="0.25">
      <c r="A42" s="11">
        <v>28</v>
      </c>
      <c r="B42" s="12" t="s">
        <v>49</v>
      </c>
      <c r="C42" s="13">
        <v>813</v>
      </c>
      <c r="D42" s="13">
        <v>204</v>
      </c>
      <c r="E42" s="13">
        <v>61</v>
      </c>
      <c r="F42" s="14">
        <f t="shared" si="0"/>
        <v>1078</v>
      </c>
      <c r="G42" s="13">
        <v>0</v>
      </c>
      <c r="H42" s="13">
        <v>0</v>
      </c>
      <c r="I42" s="13">
        <v>0</v>
      </c>
      <c r="J42" s="13">
        <v>0</v>
      </c>
      <c r="K42" s="13">
        <v>2017775</v>
      </c>
      <c r="L42" s="13">
        <v>0</v>
      </c>
    </row>
    <row r="43" spans="1:12" s="9" customFormat="1" ht="15.75" x14ac:dyDescent="0.25">
      <c r="A43" s="11">
        <v>29</v>
      </c>
      <c r="B43" s="12" t="s">
        <v>50</v>
      </c>
      <c r="C43" s="13">
        <v>639</v>
      </c>
      <c r="D43" s="13">
        <v>349</v>
      </c>
      <c r="E43" s="13">
        <v>44</v>
      </c>
      <c r="F43" s="14">
        <f t="shared" si="0"/>
        <v>1032</v>
      </c>
      <c r="G43" s="13">
        <v>0</v>
      </c>
      <c r="H43" s="13">
        <v>0</v>
      </c>
      <c r="I43" s="13">
        <v>0</v>
      </c>
      <c r="J43" s="13">
        <v>0</v>
      </c>
      <c r="K43" s="13">
        <v>1052513</v>
      </c>
      <c r="L43" s="13">
        <v>0</v>
      </c>
    </row>
    <row r="44" spans="1:12" s="9" customFormat="1" ht="15.75" x14ac:dyDescent="0.25">
      <c r="A44" s="11"/>
      <c r="B44" s="12" t="s">
        <v>51</v>
      </c>
      <c r="C44" s="13">
        <f>SUM(C42:C43)</f>
        <v>1452</v>
      </c>
      <c r="D44" s="13">
        <f>SUM(D42:D43)</f>
        <v>553</v>
      </c>
      <c r="E44" s="13">
        <f>SUM(E42:E43)</f>
        <v>105</v>
      </c>
      <c r="F44" s="14">
        <f t="shared" si="0"/>
        <v>2110</v>
      </c>
      <c r="G44" s="13">
        <f t="shared" ref="G44:L44" si="4">SUM(G42:G43)</f>
        <v>0</v>
      </c>
      <c r="H44" s="13">
        <f t="shared" si="4"/>
        <v>0</v>
      </c>
      <c r="I44" s="13">
        <f t="shared" si="4"/>
        <v>0</v>
      </c>
      <c r="J44" s="13">
        <f t="shared" si="4"/>
        <v>0</v>
      </c>
      <c r="K44" s="13">
        <f t="shared" si="4"/>
        <v>3070288</v>
      </c>
      <c r="L44" s="13">
        <f t="shared" si="4"/>
        <v>0</v>
      </c>
    </row>
    <row r="45" spans="1:12" s="9" customFormat="1" ht="15.75" x14ac:dyDescent="0.25">
      <c r="A45" s="11"/>
      <c r="B45" s="12" t="s">
        <v>52</v>
      </c>
      <c r="C45" s="13"/>
      <c r="D45" s="13"/>
      <c r="E45" s="13"/>
      <c r="F45" s="14"/>
      <c r="G45" s="13"/>
      <c r="H45" s="13"/>
      <c r="I45" s="13"/>
      <c r="J45" s="13"/>
      <c r="K45" s="13"/>
      <c r="L45" s="13"/>
    </row>
    <row r="46" spans="1:12" s="9" customFormat="1" ht="15.75" x14ac:dyDescent="0.25">
      <c r="A46" s="11">
        <v>30</v>
      </c>
      <c r="B46" s="12" t="s">
        <v>53</v>
      </c>
      <c r="C46" s="13">
        <v>14</v>
      </c>
      <c r="D46" s="13">
        <v>0</v>
      </c>
      <c r="E46" s="13">
        <v>15</v>
      </c>
      <c r="F46" s="14">
        <f t="shared" si="0"/>
        <v>29</v>
      </c>
      <c r="G46" s="13">
        <v>0</v>
      </c>
      <c r="H46" s="13">
        <v>0</v>
      </c>
      <c r="I46" s="13">
        <v>6</v>
      </c>
      <c r="J46" s="13">
        <v>6</v>
      </c>
      <c r="K46" s="13">
        <v>0</v>
      </c>
      <c r="L46" s="13">
        <v>0</v>
      </c>
    </row>
    <row r="47" spans="1:12" s="10" customFormat="1" ht="15.75" x14ac:dyDescent="0.25">
      <c r="A47" s="11">
        <v>31</v>
      </c>
      <c r="B47" s="12" t="s">
        <v>54</v>
      </c>
      <c r="C47" s="13">
        <v>54</v>
      </c>
      <c r="D47" s="13">
        <v>33</v>
      </c>
      <c r="E47" s="13">
        <v>40</v>
      </c>
      <c r="F47" s="14">
        <f t="shared" si="0"/>
        <v>127</v>
      </c>
      <c r="G47" s="13">
        <v>3</v>
      </c>
      <c r="H47" s="13">
        <v>6</v>
      </c>
      <c r="I47" s="13">
        <v>28</v>
      </c>
      <c r="J47" s="13">
        <v>37</v>
      </c>
      <c r="K47" s="13">
        <v>0</v>
      </c>
      <c r="L47" s="13">
        <v>0</v>
      </c>
    </row>
    <row r="48" spans="1:12" s="10" customFormat="1" ht="15.75" x14ac:dyDescent="0.25">
      <c r="A48" s="11">
        <v>32</v>
      </c>
      <c r="B48" s="12" t="s">
        <v>55</v>
      </c>
      <c r="C48" s="13">
        <v>5</v>
      </c>
      <c r="D48" s="13">
        <v>15</v>
      </c>
      <c r="E48" s="13">
        <v>17</v>
      </c>
      <c r="F48" s="14">
        <f t="shared" si="0"/>
        <v>37</v>
      </c>
      <c r="G48" s="13">
        <v>0</v>
      </c>
      <c r="H48" s="13">
        <v>10</v>
      </c>
      <c r="I48" s="13">
        <v>16</v>
      </c>
      <c r="J48" s="13">
        <v>26</v>
      </c>
      <c r="K48" s="13">
        <v>954721</v>
      </c>
      <c r="L48" s="13">
        <v>0</v>
      </c>
    </row>
    <row r="49" spans="1:12" s="9" customFormat="1" ht="15.75" x14ac:dyDescent="0.25">
      <c r="A49" s="11"/>
      <c r="B49" s="12" t="s">
        <v>56</v>
      </c>
      <c r="C49" s="13">
        <f>SUM(C46:C48)</f>
        <v>73</v>
      </c>
      <c r="D49" s="13">
        <f>SUM(D46:D48)</f>
        <v>48</v>
      </c>
      <c r="E49" s="13">
        <f>SUM(E46:E48)</f>
        <v>72</v>
      </c>
      <c r="F49" s="14">
        <f t="shared" si="0"/>
        <v>193</v>
      </c>
      <c r="G49" s="13">
        <f t="shared" ref="G49:L49" si="5">SUM(G46:G48)</f>
        <v>3</v>
      </c>
      <c r="H49" s="13">
        <f t="shared" si="5"/>
        <v>16</v>
      </c>
      <c r="I49" s="13">
        <f t="shared" si="5"/>
        <v>50</v>
      </c>
      <c r="J49" s="13">
        <f t="shared" si="5"/>
        <v>69</v>
      </c>
      <c r="K49" s="13">
        <f t="shared" si="5"/>
        <v>954721</v>
      </c>
      <c r="L49" s="13">
        <f t="shared" si="5"/>
        <v>0</v>
      </c>
    </row>
    <row r="50" spans="1:12" s="9" customFormat="1" ht="15.75" x14ac:dyDescent="0.25">
      <c r="A50" s="11"/>
      <c r="B50" s="12" t="s">
        <v>57</v>
      </c>
      <c r="C50" s="13">
        <f>C49+C44+C40+C37</f>
        <v>3693</v>
      </c>
      <c r="D50" s="14">
        <f t="shared" ref="D50:L50" si="6">D49+D44+D40+D37</f>
        <v>2317</v>
      </c>
      <c r="E50" s="14">
        <f t="shared" si="6"/>
        <v>1597</v>
      </c>
      <c r="F50" s="14">
        <f t="shared" si="6"/>
        <v>7607</v>
      </c>
      <c r="G50" s="14">
        <f t="shared" si="6"/>
        <v>1340</v>
      </c>
      <c r="H50" s="14">
        <f t="shared" si="6"/>
        <v>1936</v>
      </c>
      <c r="I50" s="14">
        <f t="shared" si="6"/>
        <v>3258</v>
      </c>
      <c r="J50" s="14">
        <f t="shared" si="6"/>
        <v>6534</v>
      </c>
      <c r="K50" s="14">
        <f t="shared" si="6"/>
        <v>61484515</v>
      </c>
      <c r="L50" s="14">
        <f t="shared" si="6"/>
        <v>55160</v>
      </c>
    </row>
    <row r="51" spans="1:12" x14ac:dyDescent="0.25">
      <c r="B51" s="3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B52" s="3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B53" s="3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B55" s="3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B56" s="3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B57" s="3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B62" s="3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3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25"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25"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25">
      <c r="B70" s="3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25"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5"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5"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5">
      <c r="B74" s="3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5">
      <c r="B75" s="3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5"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5"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5">
      <c r="B78" s="3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5">
      <c r="B79" s="3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5">
      <c r="B80" s="3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3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3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3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3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3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3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3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3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3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5"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5"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5"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5"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5"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5"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5">
      <c r="B863" s="3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5">
      <c r="B864" s="3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5">
      <c r="B865" s="3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5">
      <c r="B866" s="3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5">
      <c r="B867" s="3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5">
      <c r="B868" s="3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5">
      <c r="B869" s="3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5">
      <c r="B870" s="3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5">
      <c r="B871" s="3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5">
      <c r="B872" s="3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5">
      <c r="B873" s="3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5">
      <c r="B874" s="3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5">
      <c r="B875" s="3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5">
      <c r="B876" s="3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5">
      <c r="B877" s="3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5">
      <c r="B878" s="3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5">
      <c r="B879" s="3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5">
      <c r="B880" s="3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5">
      <c r="B881" s="3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5">
      <c r="B882" s="3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5">
      <c r="B883" s="3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5">
      <c r="B884" s="3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5">
      <c r="B885" s="3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5">
      <c r="B886" s="3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5">
      <c r="B887" s="3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5">
      <c r="B888" s="3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5">
      <c r="B889" s="3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5">
      <c r="B890" s="3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5">
      <c r="B891" s="3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5">
      <c r="B892" s="3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5">
      <c r="B893" s="3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5">
      <c r="B894" s="3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5">
      <c r="B895" s="3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5">
      <c r="B896" s="3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5">
      <c r="B897" s="3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5">
      <c r="B898" s="3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5">
      <c r="B899" s="3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5">
      <c r="B900" s="3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5">
      <c r="B901" s="3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5">
      <c r="B902" s="3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5">
      <c r="B903" s="3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5">
      <c r="B904" s="3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5">
      <c r="B905" s="3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5">
      <c r="B906" s="3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5">
      <c r="B907" s="3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5">
      <c r="B908" s="3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5">
      <c r="B909" s="3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5">
      <c r="B910" s="3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5">
      <c r="B911" s="3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5">
      <c r="B912" s="3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5">
      <c r="B913" s="3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5">
      <c r="B914" s="3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5">
      <c r="B915" s="3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5">
      <c r="B916" s="3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5">
      <c r="B917" s="3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5">
      <c r="B918" s="3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5">
      <c r="B919" s="3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5">
      <c r="B920" s="3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5">
      <c r="B921" s="3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5">
      <c r="B922" s="3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5">
      <c r="B923" s="3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5">
      <c r="B924" s="3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5">
      <c r="B925" s="3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5">
      <c r="B926" s="3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5">
      <c r="B927" s="3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5">
      <c r="B928" s="3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5">
      <c r="B929" s="3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5">
      <c r="B930" s="3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5">
      <c r="B931" s="3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5">
      <c r="B932" s="3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5">
      <c r="B933" s="3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5">
      <c r="B934" s="3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5">
      <c r="B935" s="3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5">
      <c r="B936" s="3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5">
      <c r="B937" s="3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5">
      <c r="B938" s="3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5">
      <c r="B939" s="3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5">
      <c r="B940" s="3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5">
      <c r="B941" s="3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5">
      <c r="B942" s="3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5">
      <c r="B943" s="3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5">
      <c r="B944" s="3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5">
      <c r="B945" s="3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5">
      <c r="B946" s="3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5">
      <c r="B947" s="3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5">
      <c r="B948" s="3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5">
      <c r="B949" s="3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5">
      <c r="B950" s="3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5">
      <c r="B951" s="3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5">
      <c r="B952" s="3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5">
      <c r="B953" s="3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5">
      <c r="B954" s="3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5">
      <c r="B955" s="3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5">
      <c r="B956" s="3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5">
      <c r="B957" s="3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5">
      <c r="B958" s="3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5">
      <c r="B959" s="3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5">
      <c r="B960" s="3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5">
      <c r="B961" s="3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5">
      <c r="B962" s="3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5">
      <c r="B963" s="3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5">
      <c r="B964" s="3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5">
      <c r="B965" s="3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5">
      <c r="B966" s="3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5">
      <c r="B967" s="3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5">
      <c r="B968" s="3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5">
      <c r="B969" s="3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5">
      <c r="B970" s="3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5">
      <c r="B971" s="3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5">
      <c r="B972" s="3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5">
      <c r="B973" s="3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5">
      <c r="B974" s="3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5">
      <c r="B975" s="3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5">
      <c r="B976" s="3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5">
      <c r="B977" s="3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5">
      <c r="B978" s="3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5">
      <c r="B979" s="3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5">
      <c r="B980" s="3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5">
      <c r="B981" s="3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5">
      <c r="B982" s="3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5">
      <c r="B983" s="3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5">
      <c r="B984" s="3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5">
      <c r="B985" s="3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5">
      <c r="B986" s="3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5">
      <c r="B987" s="3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5">
      <c r="B988" s="3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5">
      <c r="B989" s="3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5">
      <c r="B990" s="3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5">
      <c r="B991" s="3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5">
      <c r="B992" s="3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5">
      <c r="B993" s="3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5">
      <c r="B994" s="3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5">
      <c r="B995" s="3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5">
      <c r="B996" s="3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5">
      <c r="B997" s="3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5">
      <c r="B998" s="3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5">
      <c r="B999" s="3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5">
      <c r="B1000" s="3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5">
      <c r="B1001" s="3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5">
      <c r="B1002" s="3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5">
      <c r="B1003" s="3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5">
      <c r="B1004" s="3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5">
      <c r="B1005" s="3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5">
      <c r="B1006" s="3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5">
      <c r="B1007" s="3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5">
      <c r="B1008" s="3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5">
      <c r="B1009" s="3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5">
      <c r="B1010" s="3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5">
      <c r="B1011" s="3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5">
      <c r="B1012" s="3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5">
      <c r="B1013" s="3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5">
      <c r="B1014" s="3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5">
      <c r="B1015" s="3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5">
      <c r="B1016" s="3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5">
      <c r="B1017" s="3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5">
      <c r="B1018" s="3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5">
      <c r="B1019" s="3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5">
      <c r="B1020" s="3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5">
      <c r="B1021" s="3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5">
      <c r="B1022" s="3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5">
      <c r="B1023" s="3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5">
      <c r="B1024" s="3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5">
      <c r="B1025" s="3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5">
      <c r="B1026" s="3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5">
      <c r="B1027" s="3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5">
      <c r="B1028" s="3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5">
      <c r="B1029" s="3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5">
      <c r="B1030" s="3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5">
      <c r="B1031" s="3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5">
      <c r="B1032" s="3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5">
      <c r="B1033" s="3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5">
      <c r="B1034" s="3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5">
      <c r="B1035" s="3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5">
      <c r="B1036" s="3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5">
      <c r="B1037" s="3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5">
      <c r="B1038" s="3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5">
      <c r="B1039" s="3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5">
      <c r="B1040" s="3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5">
      <c r="B1041" s="3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5">
      <c r="B1042" s="3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5">
      <c r="B1043" s="3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5">
      <c r="B1044" s="3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5">
      <c r="B1045" s="3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5">
      <c r="B1046" s="3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5">
      <c r="B1047" s="3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5">
      <c r="B1048" s="3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5">
      <c r="B1049" s="3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5">
      <c r="B1050" s="3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5">
      <c r="B1051" s="3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5">
      <c r="B1052" s="3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5">
      <c r="B1053" s="3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5">
      <c r="B1054" s="3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5">
      <c r="B1055" s="3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5">
      <c r="B1056" s="3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5">
      <c r="B1057" s="3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5">
      <c r="B1058" s="3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5">
      <c r="B1059" s="3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5">
      <c r="B1060" s="3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5">
      <c r="B1061" s="3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5">
      <c r="B1062" s="3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5">
      <c r="B1063" s="3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5">
      <c r="B1064" s="3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5">
      <c r="B1065" s="3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5">
      <c r="B1066" s="3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5">
      <c r="B1067" s="3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5">
      <c r="B1068" s="3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5">
      <c r="B1069" s="3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5">
      <c r="B1070" s="3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5">
      <c r="B1071" s="3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5">
      <c r="B1072" s="3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5">
      <c r="B1073" s="3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5">
      <c r="B1074" s="3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5">
      <c r="B1075" s="3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5">
      <c r="B1076" s="3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5">
      <c r="B1077" s="3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5">
      <c r="B1078" s="3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5">
      <c r="B1079" s="3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5">
      <c r="B1080" s="3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5">
      <c r="B1081" s="3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5">
      <c r="B1082" s="3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5">
      <c r="B1083" s="3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5">
      <c r="B1084" s="3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5">
      <c r="B1085" s="3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5">
      <c r="B1086" s="3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5">
      <c r="B1087" s="3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5">
      <c r="B1088" s="3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5">
      <c r="B1089" s="3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5">
      <c r="B1090" s="3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5">
      <c r="B1091" s="3"/>
      <c r="C1091" s="5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5">
      <c r="B1092" s="3"/>
      <c r="C1092" s="5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5">
      <c r="B1093" s="3"/>
      <c r="C1093" s="5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5">
      <c r="B1094" s="3"/>
      <c r="C1094" s="5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5">
      <c r="B1095" s="3"/>
      <c r="C1095" s="5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5">
      <c r="B1096" s="3"/>
      <c r="C1096" s="5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5">
      <c r="B1097" s="3"/>
      <c r="C1097" s="5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5">
      <c r="B1098" s="3"/>
      <c r="C1098" s="5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5">
      <c r="B1099" s="3"/>
      <c r="C1099" s="5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5">
      <c r="B1100" s="3"/>
      <c r="C1100" s="5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5">
      <c r="B1101" s="3"/>
      <c r="C1101" s="6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5">
      <c r="B1102" s="3"/>
      <c r="C1102" s="6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5">
      <c r="B1103" s="3"/>
      <c r="C1103" s="6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5">
      <c r="B1104" s="3"/>
      <c r="C1104" s="6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5">
      <c r="B1105" s="3"/>
      <c r="C1105" s="6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5">
      <c r="B1106" s="3"/>
      <c r="C1106" s="6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5">
      <c r="B1107" s="3"/>
      <c r="C1107" s="6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5">
      <c r="B1108" s="3"/>
      <c r="C1108" s="6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5">
      <c r="B1109" s="3"/>
      <c r="C1109" s="6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5">
      <c r="B1110" s="3"/>
      <c r="C1110" s="6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5">
      <c r="B1111" s="3"/>
      <c r="C1111" s="6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5">
      <c r="B1112" s="3"/>
      <c r="C1112" s="6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5">
      <c r="B1113" s="3"/>
      <c r="C1113" s="6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5">
      <c r="B1114" s="3"/>
      <c r="C1114" s="6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5">
      <c r="B1115" s="3"/>
      <c r="C1115" s="6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5">
      <c r="B1116" s="3"/>
      <c r="C1116" s="6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5">
      <c r="B1117" s="3"/>
      <c r="C1117" s="6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5">
      <c r="B1118" s="3"/>
      <c r="C1118" s="6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5">
      <c r="B1119" s="3"/>
      <c r="C1119" s="6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5">
      <c r="B1120" s="3"/>
      <c r="C1120" s="6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5">
      <c r="B1121" s="3"/>
      <c r="C1121" s="6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5">
      <c r="B1122" s="3"/>
      <c r="C1122" s="6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5">
      <c r="B1123" s="3"/>
      <c r="C1123" s="6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5">
      <c r="B1124" s="3"/>
      <c r="C1124" s="6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5">
      <c r="B1125" s="3"/>
      <c r="C1125" s="6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5">
      <c r="B1126" s="3"/>
      <c r="C1126" s="6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5">
      <c r="B1127" s="3"/>
      <c r="C1127" s="6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5">
      <c r="B1128" s="3"/>
      <c r="C1128" s="6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5">
      <c r="B1129" s="3"/>
      <c r="C1129" s="6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5">
      <c r="B1130" s="3"/>
      <c r="C1130" s="6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5">
      <c r="B1131" s="3"/>
      <c r="C1131" s="6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5">
      <c r="B1132" s="3"/>
      <c r="C1132" s="6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5">
      <c r="B1133" s="3"/>
      <c r="C1133" s="6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5">
      <c r="B1134" s="3"/>
      <c r="C1134" s="6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5">
      <c r="B1135" s="3"/>
      <c r="C1135" s="6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5">
      <c r="B1136" s="3"/>
      <c r="C1136" s="6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5">
      <c r="B1137" s="3"/>
      <c r="C1137" s="6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5">
      <c r="B1138" s="3"/>
      <c r="C1138" s="6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5">
      <c r="B1139" s="3"/>
      <c r="C1139" s="6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5">
      <c r="B1140" s="3"/>
      <c r="C1140" s="6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5">
      <c r="B1141" s="3"/>
      <c r="C1141" s="6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5">
      <c r="B1142" s="3"/>
      <c r="C1142" s="6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5">
      <c r="B1143" s="3"/>
      <c r="C1143" s="6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5">
      <c r="B1144" s="3"/>
      <c r="C1144" s="6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5">
      <c r="B1145" s="3"/>
      <c r="C1145" s="6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5">
      <c r="B1146" s="3"/>
      <c r="C1146" s="6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5">
      <c r="B1147" s="3"/>
      <c r="C1147" s="6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5">
      <c r="B1148" s="3"/>
      <c r="C1148" s="6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5">
      <c r="B1149" s="3"/>
      <c r="C1149" s="6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5">
      <c r="B1150" s="3"/>
      <c r="C1150" s="6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5">
      <c r="B1151" s="3"/>
      <c r="C1151" s="6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5">
      <c r="B1152" s="3"/>
      <c r="C1152" s="6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5">
      <c r="B1153" s="3"/>
      <c r="C1153" s="6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5">
      <c r="B1154" s="3"/>
      <c r="C1154" s="6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5">
      <c r="B1155" s="3"/>
      <c r="C1155" s="6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5">
      <c r="B1156" s="3"/>
      <c r="C1156" s="6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5">
      <c r="B1157" s="3"/>
      <c r="C1157" s="6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5">
      <c r="B1158" s="3"/>
      <c r="C1158" s="6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5">
      <c r="B1159" s="3"/>
      <c r="C1159" s="6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5">
      <c r="B1160" s="3"/>
      <c r="C1160" s="6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5">
      <c r="B1161" s="3"/>
      <c r="C1161" s="6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5">
      <c r="B1162" s="3"/>
      <c r="C1162" s="6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5">
      <c r="B1163" s="3"/>
      <c r="C1163" s="6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5">
      <c r="B1164" s="3"/>
      <c r="C1164" s="6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5">
      <c r="B1165" s="3"/>
      <c r="C1165" s="6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5">
      <c r="B1166" s="3"/>
      <c r="C1166" s="6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5">
      <c r="B1167" s="3"/>
      <c r="C1167" s="6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5">
      <c r="B1168" s="3"/>
      <c r="C1168" s="6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5">
      <c r="B1169" s="3"/>
      <c r="C1169" s="6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5">
      <c r="B1170" s="3"/>
      <c r="C1170" s="6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5">
      <c r="B1171" s="3"/>
      <c r="C1171" s="6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5">
      <c r="B1172" s="3"/>
      <c r="C1172" s="6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5">
      <c r="B1173" s="3"/>
      <c r="C1173" s="6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5">
      <c r="B1174" s="3"/>
      <c r="C1174" s="6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5">
      <c r="B1175" s="3"/>
      <c r="C1175" s="6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5">
      <c r="B1176" s="3"/>
      <c r="C1176" s="6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5">
      <c r="B1177" s="3"/>
      <c r="C1177" s="6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5">
      <c r="B1178" s="3"/>
      <c r="C1178" s="6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5">
      <c r="B1179" s="3"/>
      <c r="C1179" s="6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5">
      <c r="B1180" s="3"/>
      <c r="C1180" s="6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5">
      <c r="B1181" s="3"/>
      <c r="C1181" s="6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5">
      <c r="B1182" s="3"/>
      <c r="C1182" s="6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5">
      <c r="B1183" s="3"/>
      <c r="C1183" s="6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5">
      <c r="B1184" s="3"/>
      <c r="C1184" s="6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5">
      <c r="B1185" s="3"/>
      <c r="C1185" s="6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5">
      <c r="B1186" s="3"/>
      <c r="C1186" s="6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5">
      <c r="B1187" s="3"/>
      <c r="C1187" s="6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5">
      <c r="B1188" s="3"/>
      <c r="C1188" s="6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5">
      <c r="B1189" s="3"/>
      <c r="C1189" s="6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5">
      <c r="B1190" s="3"/>
      <c r="C1190" s="6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5">
      <c r="B1191" s="3"/>
      <c r="C1191" s="6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5">
      <c r="B1192" s="3"/>
      <c r="C1192" s="6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5">
      <c r="B1193" s="3"/>
      <c r="C1193" s="6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5">
      <c r="B1194" s="3"/>
      <c r="C1194" s="6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5">
      <c r="B1195" s="3"/>
      <c r="C1195" s="6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5">
      <c r="B1196" s="3"/>
      <c r="C1196" s="6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5">
      <c r="B1197" s="3"/>
      <c r="C1197" s="6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5">
      <c r="B1198" s="3"/>
      <c r="C1198" s="6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5">
      <c r="B1199" s="3"/>
      <c r="C1199" s="6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5">
      <c r="B1200" s="4"/>
      <c r="C1200" s="6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5">
      <c r="B1201" s="4"/>
      <c r="C1201" s="6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5">
      <c r="B1202" s="4"/>
      <c r="C1202" s="6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5">
      <c r="B1203" s="4"/>
      <c r="C1203" s="6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5">
      <c r="B1204" s="4"/>
      <c r="C1204" s="6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5">
      <c r="B1205" s="4"/>
      <c r="C1205" s="6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5">
      <c r="B1206" s="4"/>
      <c r="C1206" s="6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5">
      <c r="B1207" s="4"/>
      <c r="C1207" s="6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5">
      <c r="B1208" s="4"/>
      <c r="C1208" s="6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5">
      <c r="B1209" s="4"/>
      <c r="C1209" s="6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5">
      <c r="B1210" s="4"/>
      <c r="C1210" s="6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5">
      <c r="B1211" s="4"/>
      <c r="C1211" s="6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5">
      <c r="B1212" s="4"/>
      <c r="C1212" s="6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5">
      <c r="B1213" s="4"/>
      <c r="C1213" s="6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5">
      <c r="B1214" s="4"/>
      <c r="C1214" s="6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5">
      <c r="B1215" s="4"/>
      <c r="C1215" s="6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5">
      <c r="B1216" s="4"/>
      <c r="C1216" s="6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5">
      <c r="B1217" s="4"/>
      <c r="C1217" s="6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5">
      <c r="B1218" s="4"/>
      <c r="C1218" s="6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5">
      <c r="B1219" s="4"/>
      <c r="C1219" s="6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5">
      <c r="B1220" s="4"/>
      <c r="C1220" s="6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5">
      <c r="B1221" s="4"/>
      <c r="C1221" s="6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5">
      <c r="B1222" s="4"/>
      <c r="C1222" s="6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5">
      <c r="B1223" s="4"/>
      <c r="C1223" s="6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5">
      <c r="B1224" s="4"/>
      <c r="C1224" s="6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5">
      <c r="B1225" s="4"/>
      <c r="C1225" s="6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5">
      <c r="B1226" s="4"/>
      <c r="C1226" s="6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5">
      <c r="B1227" s="4"/>
      <c r="C1227" s="6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5">
      <c r="B1228" s="4"/>
      <c r="C1228" s="6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5">
      <c r="B1229" s="4"/>
      <c r="C1229" s="6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5">
      <c r="B1230" s="4"/>
      <c r="C1230" s="6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5">
      <c r="B1231" s="4"/>
      <c r="C1231" s="6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5">
      <c r="B1232" s="4"/>
      <c r="C1232" s="6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5">
      <c r="B1233" s="4"/>
      <c r="C1233" s="6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5">
      <c r="B1234" s="4"/>
      <c r="C1234" s="6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5">
      <c r="B1235" s="4"/>
      <c r="C1235" s="6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5">
      <c r="B1236" s="4"/>
      <c r="C1236" s="6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5">
      <c r="B1237" s="4"/>
      <c r="C1237" s="6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5">
      <c r="B1238" s="4"/>
      <c r="C1238" s="6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5">
      <c r="B1239" s="4"/>
      <c r="C1239" s="6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5">
      <c r="B1240" s="4"/>
      <c r="C1240" s="6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5">
      <c r="B1241" s="4"/>
      <c r="C1241" s="6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5">
      <c r="B1242" s="4"/>
      <c r="C1242" s="6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5">
      <c r="B1243" s="4"/>
      <c r="C1243" s="6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5">
      <c r="B1244" s="4"/>
      <c r="C1244" s="6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5">
      <c r="B1245" s="4"/>
      <c r="C1245" s="6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5">
      <c r="B1246" s="4"/>
      <c r="C1246" s="6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5">
      <c r="B1247" s="4"/>
      <c r="C1247" s="6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5">
      <c r="B1248" s="4"/>
      <c r="C1248" s="6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5">
      <c r="B1249" s="4"/>
      <c r="C1249" s="6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5">
      <c r="B1250" s="4"/>
      <c r="C1250" s="6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5">
      <c r="B1251" s="4"/>
      <c r="C1251" s="6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5">
      <c r="B1252" s="4"/>
      <c r="C1252" s="6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5">
      <c r="B1253" s="4"/>
      <c r="C1253" s="6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5">
      <c r="B1254" s="4"/>
      <c r="C1254" s="6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5">
      <c r="B1255" s="4"/>
      <c r="C1255" s="6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5">
      <c r="B1256" s="4"/>
      <c r="C1256" s="6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5">
      <c r="B1257" s="4"/>
      <c r="C1257" s="6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5">
      <c r="B1258" s="4"/>
      <c r="C1258" s="6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5">
      <c r="B1259" s="4"/>
      <c r="C1259" s="6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5">
      <c r="B1260" s="4"/>
      <c r="C1260" s="6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5">
      <c r="B1261" s="4"/>
      <c r="C1261" s="6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5">
      <c r="B1262" s="4"/>
      <c r="C1262" s="6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5">
      <c r="B1263" s="4"/>
      <c r="C1263" s="6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5">
      <c r="B1264" s="4"/>
      <c r="C1264" s="6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5">
      <c r="B1265" s="4"/>
      <c r="C1265" s="6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5">
      <c r="B1266" s="4"/>
      <c r="C1266" s="6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5">
      <c r="B1267" s="4"/>
      <c r="C1267" s="6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5">
      <c r="B1268" s="4"/>
      <c r="C1268" s="6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5">
      <c r="B1269" s="4"/>
      <c r="C1269" s="6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5">
      <c r="B1270" s="4"/>
      <c r="C1270" s="6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5">
      <c r="B1271" s="4"/>
      <c r="C1271" s="6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5">
      <c r="B1272" s="4"/>
      <c r="C1272" s="6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5">
      <c r="B1273" s="4"/>
      <c r="C1273" s="6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5">
      <c r="B1274" s="4"/>
      <c r="C1274" s="6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5">
      <c r="B1275" s="4"/>
      <c r="C1275" s="6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5">
      <c r="B1276" s="4"/>
      <c r="C1276" s="6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5">
      <c r="B1277" s="4"/>
      <c r="C1277" s="6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5">
      <c r="B1278" s="4"/>
      <c r="C1278" s="6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5">
      <c r="B1279" s="4"/>
      <c r="C1279" s="6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5">
      <c r="B1280" s="4"/>
      <c r="C1280" s="6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5">
      <c r="B1281" s="4"/>
      <c r="C1281" s="6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5">
      <c r="B1282" s="4"/>
      <c r="C1282" s="6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5">
      <c r="B1283" s="4"/>
      <c r="C1283" s="6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5">
      <c r="B1284" s="4"/>
      <c r="C1284" s="6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5">
      <c r="B1285" s="4"/>
      <c r="C1285" s="6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5">
      <c r="B1286" s="4"/>
      <c r="C1286" s="6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5">
      <c r="B1287" s="4"/>
      <c r="C1287" s="6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5">
      <c r="B1288" s="4"/>
      <c r="C1288" s="6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5">
      <c r="B1289" s="4"/>
      <c r="C1289" s="6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5">
      <c r="B1290" s="4"/>
      <c r="C1290" s="6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5">
      <c r="B1291" s="4"/>
      <c r="C1291" s="6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5">
      <c r="B1292" s="4"/>
      <c r="C1292" s="6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5">
      <c r="B1293" s="4"/>
      <c r="C1293" s="6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5">
      <c r="B1294" s="4"/>
      <c r="C1294" s="6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5">
      <c r="B1295" s="4"/>
      <c r="C1295" s="6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5">
      <c r="B1296" s="4"/>
      <c r="C1296" s="6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2:12" x14ac:dyDescent="0.25">
      <c r="B1297" s="4"/>
      <c r="C1297" s="6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2:12" x14ac:dyDescent="0.25">
      <c r="B1298" s="4"/>
      <c r="C1298" s="6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2:12" x14ac:dyDescent="0.25">
      <c r="B1299" s="4"/>
      <c r="C1299" s="6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2:12" x14ac:dyDescent="0.25">
      <c r="C1300" s="6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2:12" x14ac:dyDescent="0.25">
      <c r="C1301" s="6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2:12" x14ac:dyDescent="0.25">
      <c r="C1302" s="6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2:12" x14ac:dyDescent="0.25">
      <c r="C1303" s="6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2:12" x14ac:dyDescent="0.25">
      <c r="C1304" s="6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2:12" x14ac:dyDescent="0.25">
      <c r="C1305" s="6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2:12" x14ac:dyDescent="0.25">
      <c r="C1306" s="6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2:12" x14ac:dyDescent="0.25">
      <c r="C1307" s="6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2:12" x14ac:dyDescent="0.25">
      <c r="C1308" s="6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2:12" x14ac:dyDescent="0.25">
      <c r="C1309" s="6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2:12" x14ac:dyDescent="0.25">
      <c r="C1310" s="6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2:12" x14ac:dyDescent="0.25">
      <c r="C1311" s="6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2:12" x14ac:dyDescent="0.25">
      <c r="C1312" s="6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6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6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6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6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6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6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6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6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6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6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6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6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6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6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6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6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6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6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6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6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6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6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6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6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6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6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6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6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6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6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6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6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6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6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6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6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6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6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6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6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6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6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6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6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6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6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6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6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6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6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6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6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6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6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6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6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6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6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6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6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6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6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6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6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6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6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6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6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6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6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6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6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6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6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6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6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6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6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6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6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6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6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6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6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6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6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6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6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6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6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6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6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6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6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6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6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6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6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6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6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6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6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6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6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6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6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6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6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6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6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6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6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6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6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6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6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6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6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6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6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6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6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6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6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6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6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6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6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6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6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6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6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6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6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6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6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6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6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6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6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6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6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6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6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6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6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6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6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6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6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6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6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6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6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6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6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6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6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6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6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6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6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6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6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6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6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6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6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6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6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6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6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6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6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6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6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6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6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6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6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6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6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6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6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6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6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6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6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6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6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6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6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6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6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6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6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6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6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6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6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6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6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6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6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6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6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6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6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6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6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6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6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6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6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6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6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6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6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6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6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6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6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6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6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6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6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6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6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6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6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6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6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6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6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6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6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6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6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6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6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6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6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6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6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6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6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6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6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6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6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6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6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6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6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6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6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6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6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6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6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6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6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6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6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6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6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6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6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6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6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6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6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6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6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6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6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6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6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6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6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6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6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6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6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6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6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6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6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6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6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6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6"/>
      <c r="D1604" s="5"/>
      <c r="E1604" s="5"/>
      <c r="F1604" s="5"/>
      <c r="G1604" s="5"/>
      <c r="H1604" s="5"/>
      <c r="I1604" s="5"/>
      <c r="J1604" s="5"/>
      <c r="K1604" s="5"/>
      <c r="L1604" s="5"/>
    </row>
    <row r="1605" spans="3:12" x14ac:dyDescent="0.25">
      <c r="C1605" s="6"/>
      <c r="D1605" s="5"/>
      <c r="E1605" s="5"/>
      <c r="F1605" s="5"/>
      <c r="G1605" s="5"/>
      <c r="H1605" s="5"/>
      <c r="I1605" s="5"/>
      <c r="J1605" s="5"/>
      <c r="K1605" s="5"/>
      <c r="L1605" s="5"/>
    </row>
    <row r="1606" spans="3:12" x14ac:dyDescent="0.25">
      <c r="C1606" s="6"/>
      <c r="D1606" s="5"/>
      <c r="E1606" s="5"/>
      <c r="F1606" s="5"/>
      <c r="G1606" s="5"/>
      <c r="H1606" s="5"/>
      <c r="I1606" s="5"/>
      <c r="J1606" s="5"/>
      <c r="K1606" s="5"/>
      <c r="L1606" s="5"/>
    </row>
    <row r="1607" spans="3:12" x14ac:dyDescent="0.25">
      <c r="C1607" s="6"/>
      <c r="D1607" s="5"/>
      <c r="E1607" s="5"/>
      <c r="F1607" s="5"/>
      <c r="G1607" s="5"/>
      <c r="H1607" s="5"/>
      <c r="I1607" s="5"/>
      <c r="J1607" s="5"/>
      <c r="K1607" s="5"/>
      <c r="L1607" s="5"/>
    </row>
    <row r="1608" spans="3:12" x14ac:dyDescent="0.25">
      <c r="C1608" s="6"/>
      <c r="D1608" s="5"/>
      <c r="E1608" s="5"/>
      <c r="F1608" s="5"/>
      <c r="G1608" s="5"/>
      <c r="H1608" s="5"/>
      <c r="I1608" s="5"/>
      <c r="J1608" s="5"/>
      <c r="K1608" s="5"/>
      <c r="L1608" s="5"/>
    </row>
    <row r="1609" spans="3:12" x14ac:dyDescent="0.25">
      <c r="C1609" s="6"/>
      <c r="D1609" s="5"/>
      <c r="E1609" s="5"/>
      <c r="F1609" s="5"/>
      <c r="G1609" s="5"/>
      <c r="H1609" s="5"/>
      <c r="I1609" s="5"/>
      <c r="J1609" s="5"/>
      <c r="K1609" s="5"/>
      <c r="L1609" s="5"/>
    </row>
    <row r="1610" spans="3:12" x14ac:dyDescent="0.25">
      <c r="C1610" s="6"/>
      <c r="D1610" s="5"/>
      <c r="E1610" s="5"/>
      <c r="F1610" s="5"/>
      <c r="G1610" s="5"/>
      <c r="H1610" s="5"/>
      <c r="I1610" s="5"/>
      <c r="J1610" s="5"/>
      <c r="K1610" s="5"/>
      <c r="L1610" s="5"/>
    </row>
    <row r="1611" spans="3:12" x14ac:dyDescent="0.25">
      <c r="C1611" s="6"/>
      <c r="D1611" s="5"/>
      <c r="E1611" s="5"/>
      <c r="F1611" s="5"/>
      <c r="G1611" s="5"/>
      <c r="H1611" s="5"/>
      <c r="I1611" s="5"/>
      <c r="J1611" s="5"/>
      <c r="K1611" s="5"/>
      <c r="L1611" s="5"/>
    </row>
    <row r="1612" spans="3:12" x14ac:dyDescent="0.25">
      <c r="C1612" s="6"/>
      <c r="D1612" s="5"/>
      <c r="E1612" s="5"/>
      <c r="F1612" s="5"/>
      <c r="G1612" s="5"/>
      <c r="H1612" s="5"/>
      <c r="I1612" s="5"/>
      <c r="J1612" s="5"/>
      <c r="K1612" s="5"/>
      <c r="L1612" s="5"/>
    </row>
    <row r="1613" spans="3:12" x14ac:dyDescent="0.25">
      <c r="C1613" s="6"/>
      <c r="D1613" s="5"/>
      <c r="E1613" s="5"/>
      <c r="F1613" s="5"/>
      <c r="G1613" s="5"/>
      <c r="H1613" s="5"/>
      <c r="I1613" s="5"/>
      <c r="J1613" s="5"/>
      <c r="K1613" s="5"/>
      <c r="L1613" s="5"/>
    </row>
    <row r="1614" spans="3:12" x14ac:dyDescent="0.25">
      <c r="C1614" s="6"/>
      <c r="D1614" s="5"/>
      <c r="E1614" s="5"/>
      <c r="F1614" s="5"/>
      <c r="G1614" s="5"/>
      <c r="H1614" s="5"/>
      <c r="I1614" s="5"/>
      <c r="J1614" s="5"/>
      <c r="K1614" s="5"/>
      <c r="L1614" s="5"/>
    </row>
    <row r="1615" spans="3:12" x14ac:dyDescent="0.25">
      <c r="C1615" s="6"/>
      <c r="D1615" s="5"/>
      <c r="E1615" s="5"/>
      <c r="F1615" s="5"/>
      <c r="G1615" s="5"/>
      <c r="H1615" s="5"/>
      <c r="I1615" s="5"/>
      <c r="J1615" s="5"/>
      <c r="K1615" s="5"/>
      <c r="L1615" s="5"/>
    </row>
    <row r="1616" spans="3:12" x14ac:dyDescent="0.25">
      <c r="C1616" s="6"/>
      <c r="D1616" s="5"/>
      <c r="E1616" s="5"/>
      <c r="F1616" s="5"/>
      <c r="G1616" s="5"/>
      <c r="H1616" s="5"/>
      <c r="I1616" s="5"/>
      <c r="J1616" s="5"/>
      <c r="K1616" s="5"/>
      <c r="L1616" s="5"/>
    </row>
    <row r="1617" spans="3:12" x14ac:dyDescent="0.25">
      <c r="C1617" s="6"/>
      <c r="D1617" s="5"/>
      <c r="E1617" s="5"/>
      <c r="F1617" s="5"/>
      <c r="G1617" s="5"/>
      <c r="H1617" s="5"/>
      <c r="I1617" s="5"/>
      <c r="J1617" s="5"/>
      <c r="K1617" s="5"/>
      <c r="L1617" s="5"/>
    </row>
    <row r="1618" spans="3:12" x14ac:dyDescent="0.25">
      <c r="C1618" s="6"/>
      <c r="D1618" s="5"/>
      <c r="E1618" s="5"/>
      <c r="F1618" s="5"/>
      <c r="G1618" s="5"/>
      <c r="H1618" s="5"/>
      <c r="I1618" s="5"/>
      <c r="J1618" s="5"/>
      <c r="K1618" s="5"/>
      <c r="L1618" s="5"/>
    </row>
    <row r="1619" spans="3:12" x14ac:dyDescent="0.25">
      <c r="C1619" s="6"/>
      <c r="D1619" s="5"/>
      <c r="E1619" s="5"/>
      <c r="F1619" s="5"/>
      <c r="G1619" s="5"/>
      <c r="H1619" s="5"/>
      <c r="I1619" s="5"/>
      <c r="J1619" s="5"/>
      <c r="K1619" s="5"/>
      <c r="L1619" s="5"/>
    </row>
    <row r="1620" spans="3:12" x14ac:dyDescent="0.25">
      <c r="C1620" s="6"/>
      <c r="D1620" s="5"/>
      <c r="E1620" s="5"/>
      <c r="F1620" s="5"/>
      <c r="G1620" s="5"/>
      <c r="H1620" s="5"/>
      <c r="I1620" s="5"/>
      <c r="J1620" s="5"/>
      <c r="K1620" s="5"/>
      <c r="L1620" s="5"/>
    </row>
    <row r="1621" spans="3:12" x14ac:dyDescent="0.25">
      <c r="C1621" s="6"/>
      <c r="D1621" s="5"/>
      <c r="E1621" s="5"/>
      <c r="F1621" s="5"/>
      <c r="G1621" s="5"/>
      <c r="H1621" s="5"/>
      <c r="I1621" s="5"/>
      <c r="J1621" s="5"/>
      <c r="K1621" s="5"/>
      <c r="L1621" s="5"/>
    </row>
    <row r="1622" spans="3:12" x14ac:dyDescent="0.25">
      <c r="C1622" s="6"/>
      <c r="D1622" s="5"/>
      <c r="E1622" s="5"/>
      <c r="F1622" s="5"/>
      <c r="G1622" s="5"/>
      <c r="H1622" s="5"/>
      <c r="I1622" s="5"/>
      <c r="J1622" s="5"/>
      <c r="K1622" s="5"/>
      <c r="L1622" s="5"/>
    </row>
    <row r="1623" spans="3:12" x14ac:dyDescent="0.25">
      <c r="C1623" s="6"/>
      <c r="D1623" s="5"/>
      <c r="E1623" s="5"/>
      <c r="F1623" s="5"/>
      <c r="G1623" s="5"/>
      <c r="H1623" s="5"/>
      <c r="I1623" s="5"/>
      <c r="J1623" s="5"/>
      <c r="K1623" s="5"/>
      <c r="L1623" s="5"/>
    </row>
    <row r="1624" spans="3:12" x14ac:dyDescent="0.25">
      <c r="C1624" s="6"/>
      <c r="D1624" s="5"/>
      <c r="E1624" s="5"/>
      <c r="F1624" s="5"/>
      <c r="G1624" s="5"/>
      <c r="H1624" s="5"/>
      <c r="I1624" s="5"/>
      <c r="J1624" s="5"/>
      <c r="K1624" s="5"/>
      <c r="L1624" s="5"/>
    </row>
    <row r="1625" spans="3:12" x14ac:dyDescent="0.25">
      <c r="C1625" s="6"/>
      <c r="D1625" s="5"/>
      <c r="E1625" s="5"/>
      <c r="F1625" s="5"/>
      <c r="G1625" s="5"/>
      <c r="H1625" s="5"/>
      <c r="I1625" s="5"/>
      <c r="J1625" s="5"/>
      <c r="K1625" s="5"/>
      <c r="L1625" s="5"/>
    </row>
    <row r="1626" spans="3:12" x14ac:dyDescent="0.25">
      <c r="C1626" s="6"/>
      <c r="D1626" s="5"/>
      <c r="E1626" s="5"/>
      <c r="F1626" s="5"/>
      <c r="G1626" s="5"/>
      <c r="H1626" s="5"/>
      <c r="I1626" s="5"/>
      <c r="J1626" s="5"/>
      <c r="K1626" s="5"/>
      <c r="L1626" s="5"/>
    </row>
    <row r="1627" spans="3:12" x14ac:dyDescent="0.25">
      <c r="C1627" s="6"/>
      <c r="D1627" s="5"/>
      <c r="E1627" s="5"/>
      <c r="F1627" s="5"/>
      <c r="G1627" s="5"/>
      <c r="H1627" s="5"/>
      <c r="I1627" s="5"/>
      <c r="J1627" s="5"/>
      <c r="K1627" s="5"/>
      <c r="L1627" s="5"/>
    </row>
    <row r="1628" spans="3:12" x14ac:dyDescent="0.25">
      <c r="C1628" s="6"/>
      <c r="D1628" s="5"/>
      <c r="E1628" s="5"/>
      <c r="F1628" s="5"/>
      <c r="G1628" s="5"/>
      <c r="H1628" s="5"/>
      <c r="I1628" s="5"/>
      <c r="J1628" s="5"/>
      <c r="K1628" s="5"/>
      <c r="L1628" s="5"/>
    </row>
    <row r="1629" spans="3:12" x14ac:dyDescent="0.25">
      <c r="C1629" s="6"/>
      <c r="D1629" s="5"/>
      <c r="E1629" s="5"/>
      <c r="F1629" s="5"/>
      <c r="G1629" s="5"/>
      <c r="H1629" s="5"/>
      <c r="I1629" s="5"/>
      <c r="J1629" s="5"/>
      <c r="K1629" s="5"/>
      <c r="L1629" s="5"/>
    </row>
    <row r="1630" spans="3:12" x14ac:dyDescent="0.25">
      <c r="C1630" s="6"/>
      <c r="D1630" s="5"/>
      <c r="E1630" s="5"/>
      <c r="F1630" s="5"/>
      <c r="G1630" s="5"/>
      <c r="H1630" s="5"/>
      <c r="I1630" s="5"/>
      <c r="J1630" s="5"/>
      <c r="K1630" s="5"/>
      <c r="L1630" s="5"/>
    </row>
    <row r="1631" spans="3:12" x14ac:dyDescent="0.25">
      <c r="C1631" s="6"/>
      <c r="D1631" s="5"/>
      <c r="E1631" s="5"/>
      <c r="F1631" s="5"/>
      <c r="G1631" s="5"/>
      <c r="H1631" s="5"/>
      <c r="I1631" s="5"/>
      <c r="J1631" s="5"/>
      <c r="K1631" s="5"/>
      <c r="L1631" s="5"/>
    </row>
    <row r="1632" spans="3:12" x14ac:dyDescent="0.25">
      <c r="C1632" s="6"/>
      <c r="D1632" s="5"/>
      <c r="E1632" s="5"/>
      <c r="F1632" s="5"/>
      <c r="G1632" s="5"/>
      <c r="H1632" s="5"/>
      <c r="I1632" s="5"/>
      <c r="J1632" s="5"/>
      <c r="K1632" s="5"/>
      <c r="L1632" s="5"/>
    </row>
    <row r="1633" spans="3:12" x14ac:dyDescent="0.25">
      <c r="C1633" s="6"/>
      <c r="D1633" s="5"/>
      <c r="E1633" s="5"/>
      <c r="F1633" s="5"/>
      <c r="G1633" s="5"/>
      <c r="H1633" s="5"/>
      <c r="I1633" s="5"/>
      <c r="J1633" s="5"/>
      <c r="K1633" s="5"/>
      <c r="L1633" s="5"/>
    </row>
    <row r="1634" spans="3:12" x14ac:dyDescent="0.25">
      <c r="C1634" s="6"/>
      <c r="D1634" s="5"/>
      <c r="E1634" s="5"/>
      <c r="F1634" s="5"/>
      <c r="G1634" s="5"/>
      <c r="H1634" s="5"/>
      <c r="I1634" s="5"/>
      <c r="J1634" s="5"/>
      <c r="K1634" s="5"/>
      <c r="L1634" s="5"/>
    </row>
    <row r="1635" spans="3:12" x14ac:dyDescent="0.25">
      <c r="C1635" s="6"/>
      <c r="D1635" s="5"/>
      <c r="E1635" s="5"/>
      <c r="F1635" s="5"/>
      <c r="G1635" s="5"/>
      <c r="H1635" s="5"/>
      <c r="I1635" s="5"/>
      <c r="J1635" s="5"/>
      <c r="K1635" s="5"/>
      <c r="L1635" s="5"/>
    </row>
    <row r="1636" spans="3:12" x14ac:dyDescent="0.25">
      <c r="C1636" s="6"/>
      <c r="D1636" s="5"/>
      <c r="E1636" s="5"/>
      <c r="F1636" s="5"/>
      <c r="G1636" s="5"/>
      <c r="H1636" s="5"/>
      <c r="I1636" s="5"/>
      <c r="J1636" s="5"/>
      <c r="K1636" s="5"/>
      <c r="L1636" s="5"/>
    </row>
    <row r="1637" spans="3:12" x14ac:dyDescent="0.25">
      <c r="C1637" s="6"/>
      <c r="D1637" s="5"/>
      <c r="E1637" s="5"/>
      <c r="F1637" s="5"/>
      <c r="G1637" s="5"/>
      <c r="H1637" s="5"/>
      <c r="I1637" s="5"/>
      <c r="J1637" s="5"/>
      <c r="K1637" s="5"/>
      <c r="L1637" s="5"/>
    </row>
    <row r="1638" spans="3:12" x14ac:dyDescent="0.25">
      <c r="C1638" s="6"/>
      <c r="D1638" s="5"/>
      <c r="E1638" s="5"/>
      <c r="F1638" s="5"/>
      <c r="G1638" s="5"/>
      <c r="H1638" s="5"/>
      <c r="I1638" s="5"/>
      <c r="J1638" s="5"/>
      <c r="K1638" s="5"/>
      <c r="L1638" s="5"/>
    </row>
    <row r="1639" spans="3:12" x14ac:dyDescent="0.25">
      <c r="C1639" s="6"/>
      <c r="D1639" s="5"/>
      <c r="E1639" s="5"/>
      <c r="F1639" s="5"/>
      <c r="G1639" s="5"/>
      <c r="H1639" s="5"/>
      <c r="I1639" s="5"/>
      <c r="J1639" s="5"/>
      <c r="K1639" s="5"/>
      <c r="L1639" s="5"/>
    </row>
    <row r="1640" spans="3:12" x14ac:dyDescent="0.25">
      <c r="C1640" s="6"/>
      <c r="D1640" s="5"/>
      <c r="E1640" s="5"/>
      <c r="F1640" s="5"/>
      <c r="G1640" s="5"/>
      <c r="H1640" s="5"/>
      <c r="I1640" s="5"/>
      <c r="J1640" s="5"/>
      <c r="K1640" s="5"/>
      <c r="L1640" s="5"/>
    </row>
    <row r="1641" spans="3:12" x14ac:dyDescent="0.25">
      <c r="C1641" s="6"/>
      <c r="D1641" s="5"/>
      <c r="E1641" s="5"/>
      <c r="F1641" s="5"/>
      <c r="G1641" s="5"/>
      <c r="H1641" s="5"/>
      <c r="I1641" s="5"/>
      <c r="J1641" s="5"/>
      <c r="K1641" s="5"/>
      <c r="L1641" s="5"/>
    </row>
    <row r="1642" spans="3:12" x14ac:dyDescent="0.25">
      <c r="C1642" s="6"/>
      <c r="D1642" s="5"/>
      <c r="E1642" s="5"/>
      <c r="F1642" s="5"/>
      <c r="G1642" s="5"/>
      <c r="H1642" s="5"/>
      <c r="I1642" s="5"/>
      <c r="J1642" s="5"/>
      <c r="K1642" s="5"/>
      <c r="L1642" s="5"/>
    </row>
    <row r="1643" spans="3:12" x14ac:dyDescent="0.25">
      <c r="C1643" s="6"/>
      <c r="D1643" s="5"/>
      <c r="E1643" s="5"/>
      <c r="F1643" s="5"/>
      <c r="G1643" s="5"/>
      <c r="H1643" s="5"/>
      <c r="I1643" s="5"/>
      <c r="J1643" s="5"/>
      <c r="K1643" s="5"/>
      <c r="L1643" s="5"/>
    </row>
    <row r="1644" spans="3:12" x14ac:dyDescent="0.25">
      <c r="C1644" s="6"/>
      <c r="D1644" s="5"/>
      <c r="E1644" s="5"/>
      <c r="F1644" s="5"/>
      <c r="G1644" s="5"/>
      <c r="H1644" s="5"/>
      <c r="I1644" s="5"/>
      <c r="J1644" s="5"/>
      <c r="K1644" s="5"/>
      <c r="L1644" s="5"/>
    </row>
    <row r="1645" spans="3:12" x14ac:dyDescent="0.25">
      <c r="C1645" s="6"/>
      <c r="D1645" s="5"/>
      <c r="E1645" s="5"/>
      <c r="F1645" s="5"/>
      <c r="G1645" s="5"/>
      <c r="H1645" s="5"/>
      <c r="I1645" s="5"/>
      <c r="J1645" s="5"/>
      <c r="K1645" s="5"/>
      <c r="L1645" s="5"/>
    </row>
    <row r="1646" spans="3:12" x14ac:dyDescent="0.25">
      <c r="C1646" s="6"/>
      <c r="D1646" s="5"/>
      <c r="E1646" s="5"/>
      <c r="F1646" s="5"/>
      <c r="G1646" s="5"/>
      <c r="H1646" s="5"/>
      <c r="I1646" s="5"/>
      <c r="J1646" s="5"/>
      <c r="K1646" s="5"/>
      <c r="L1646" s="5"/>
    </row>
    <row r="1647" spans="3:12" x14ac:dyDescent="0.25">
      <c r="C1647" s="6"/>
      <c r="D1647" s="5"/>
      <c r="E1647" s="5"/>
      <c r="F1647" s="5"/>
      <c r="G1647" s="5"/>
      <c r="H1647" s="5"/>
      <c r="I1647" s="5"/>
      <c r="J1647" s="5"/>
      <c r="K1647" s="5"/>
      <c r="L1647" s="5"/>
    </row>
    <row r="1648" spans="3:12" x14ac:dyDescent="0.25">
      <c r="C1648" s="6"/>
      <c r="D1648" s="5"/>
      <c r="E1648" s="5"/>
      <c r="F1648" s="5"/>
      <c r="G1648" s="5"/>
      <c r="H1648" s="5"/>
      <c r="I1648" s="5"/>
      <c r="J1648" s="5"/>
      <c r="K1648" s="5"/>
      <c r="L1648" s="5"/>
    </row>
    <row r="1649" spans="3:12" x14ac:dyDescent="0.25">
      <c r="C1649" s="6"/>
      <c r="D1649" s="5"/>
      <c r="E1649" s="5"/>
      <c r="F1649" s="5"/>
      <c r="G1649" s="5"/>
      <c r="H1649" s="5"/>
      <c r="I1649" s="5"/>
      <c r="J1649" s="5"/>
      <c r="K1649" s="5"/>
      <c r="L1649" s="5"/>
    </row>
    <row r="1650" spans="3:12" x14ac:dyDescent="0.25">
      <c r="C1650" s="6"/>
      <c r="D1650" s="5"/>
      <c r="E1650" s="5"/>
      <c r="F1650" s="5"/>
      <c r="G1650" s="5"/>
      <c r="H1650" s="5"/>
      <c r="I1650" s="5"/>
      <c r="J1650" s="5"/>
      <c r="K1650" s="5"/>
      <c r="L1650" s="5"/>
    </row>
    <row r="1651" spans="3:12" x14ac:dyDescent="0.25">
      <c r="C1651" s="6"/>
      <c r="D1651" s="5"/>
      <c r="E1651" s="5"/>
      <c r="F1651" s="5"/>
      <c r="G1651" s="5"/>
      <c r="H1651" s="5"/>
      <c r="I1651" s="5"/>
      <c r="J1651" s="5"/>
      <c r="K1651" s="5"/>
      <c r="L1651" s="5"/>
    </row>
    <row r="1652" spans="3:12" x14ac:dyDescent="0.25">
      <c r="C1652" s="6"/>
      <c r="D1652" s="5"/>
      <c r="E1652" s="5"/>
      <c r="F1652" s="5"/>
      <c r="G1652" s="5"/>
      <c r="H1652" s="5"/>
      <c r="I1652" s="5"/>
      <c r="J1652" s="5"/>
      <c r="K1652" s="5"/>
      <c r="L1652" s="5"/>
    </row>
    <row r="1653" spans="3:12" x14ac:dyDescent="0.25">
      <c r="C1653" s="6"/>
      <c r="D1653" s="5"/>
      <c r="E1653" s="5"/>
      <c r="F1653" s="5"/>
      <c r="G1653" s="5"/>
      <c r="H1653" s="5"/>
      <c r="I1653" s="5"/>
      <c r="J1653" s="5"/>
      <c r="K1653" s="5"/>
      <c r="L1653" s="5"/>
    </row>
    <row r="1654" spans="3:12" x14ac:dyDescent="0.25">
      <c r="C1654" s="6"/>
      <c r="D1654" s="5"/>
      <c r="E1654" s="5"/>
      <c r="F1654" s="5"/>
      <c r="G1654" s="5"/>
      <c r="H1654" s="5"/>
      <c r="I1654" s="5"/>
      <c r="J1654" s="5"/>
      <c r="K1654" s="5"/>
      <c r="L1654" s="5"/>
    </row>
    <row r="1655" spans="3:12" x14ac:dyDescent="0.25">
      <c r="C1655" s="6"/>
      <c r="D1655" s="5"/>
      <c r="E1655" s="5"/>
      <c r="F1655" s="5"/>
      <c r="G1655" s="5"/>
      <c r="H1655" s="5"/>
      <c r="I1655" s="5"/>
      <c r="J1655" s="5"/>
      <c r="K1655" s="5"/>
      <c r="L1655" s="5"/>
    </row>
    <row r="1656" spans="3:12" x14ac:dyDescent="0.25">
      <c r="C1656" s="6"/>
      <c r="D1656" s="5"/>
      <c r="E1656" s="5"/>
      <c r="F1656" s="5"/>
      <c r="G1656" s="5"/>
      <c r="H1656" s="5"/>
      <c r="I1656" s="5"/>
      <c r="J1656" s="5"/>
      <c r="K1656" s="5"/>
      <c r="L1656" s="5"/>
    </row>
    <row r="1657" spans="3:12" x14ac:dyDescent="0.25">
      <c r="C1657" s="6"/>
      <c r="D1657" s="5"/>
      <c r="E1657" s="5"/>
      <c r="F1657" s="5"/>
      <c r="G1657" s="5"/>
      <c r="H1657" s="5"/>
      <c r="I1657" s="5"/>
      <c r="J1657" s="5"/>
      <c r="K1657" s="5"/>
      <c r="L1657" s="5"/>
    </row>
    <row r="1658" spans="3:12" x14ac:dyDescent="0.25">
      <c r="C1658" s="6"/>
      <c r="D1658" s="5"/>
      <c r="E1658" s="5"/>
      <c r="F1658" s="5"/>
      <c r="G1658" s="5"/>
      <c r="H1658" s="5"/>
      <c r="I1658" s="5"/>
      <c r="J1658" s="5"/>
      <c r="K1658" s="5"/>
      <c r="L1658" s="5"/>
    </row>
    <row r="1659" spans="3:12" x14ac:dyDescent="0.25">
      <c r="C1659" s="6"/>
      <c r="D1659" s="5"/>
      <c r="E1659" s="5"/>
      <c r="F1659" s="5"/>
      <c r="G1659" s="5"/>
      <c r="H1659" s="5"/>
      <c r="I1659" s="5"/>
      <c r="J1659" s="5"/>
      <c r="K1659" s="5"/>
      <c r="L1659" s="5"/>
    </row>
    <row r="1660" spans="3:12" x14ac:dyDescent="0.25">
      <c r="C1660" s="6"/>
      <c r="D1660" s="5"/>
      <c r="E1660" s="5"/>
      <c r="F1660" s="5"/>
      <c r="G1660" s="5"/>
      <c r="H1660" s="5"/>
      <c r="I1660" s="5"/>
      <c r="J1660" s="5"/>
      <c r="K1660" s="5"/>
      <c r="L1660" s="5"/>
    </row>
    <row r="1661" spans="3:12" x14ac:dyDescent="0.25">
      <c r="C1661" s="6"/>
      <c r="D1661" s="5"/>
      <c r="E1661" s="5"/>
      <c r="F1661" s="5"/>
      <c r="G1661" s="5"/>
      <c r="H1661" s="5"/>
      <c r="I1661" s="5"/>
      <c r="J1661" s="5"/>
      <c r="K1661" s="5"/>
      <c r="L1661" s="5"/>
    </row>
    <row r="1662" spans="3:12" x14ac:dyDescent="0.25">
      <c r="C1662" s="6"/>
      <c r="D1662" s="5"/>
      <c r="E1662" s="5"/>
      <c r="F1662" s="5"/>
      <c r="G1662" s="5"/>
      <c r="H1662" s="5"/>
      <c r="I1662" s="5"/>
      <c r="J1662" s="5"/>
      <c r="K1662" s="5"/>
      <c r="L1662" s="5"/>
    </row>
    <row r="1663" spans="3:12" x14ac:dyDescent="0.25">
      <c r="C1663" s="6"/>
      <c r="D1663" s="5"/>
      <c r="E1663" s="5"/>
      <c r="F1663" s="5"/>
      <c r="G1663" s="5"/>
      <c r="H1663" s="5"/>
      <c r="I1663" s="5"/>
      <c r="J1663" s="5"/>
      <c r="K1663" s="5"/>
      <c r="L1663" s="5"/>
    </row>
    <row r="1664" spans="3:12" x14ac:dyDescent="0.25">
      <c r="C1664" s="6"/>
      <c r="D1664" s="5"/>
      <c r="E1664" s="5"/>
      <c r="F1664" s="5"/>
      <c r="G1664" s="5"/>
      <c r="H1664" s="5"/>
      <c r="I1664" s="5"/>
      <c r="J1664" s="5"/>
      <c r="K1664" s="5"/>
      <c r="L1664" s="5"/>
    </row>
    <row r="1665" spans="3:12" x14ac:dyDescent="0.25">
      <c r="C1665" s="6"/>
      <c r="D1665" s="5"/>
      <c r="E1665" s="5"/>
      <c r="F1665" s="5"/>
      <c r="G1665" s="5"/>
      <c r="H1665" s="5"/>
      <c r="I1665" s="5"/>
      <c r="J1665" s="5"/>
      <c r="K1665" s="5"/>
      <c r="L1665" s="5"/>
    </row>
    <row r="1666" spans="3:12" x14ac:dyDescent="0.25">
      <c r="C1666" s="6"/>
      <c r="D1666" s="5"/>
      <c r="E1666" s="5"/>
      <c r="F1666" s="5"/>
      <c r="G1666" s="5"/>
      <c r="H1666" s="5"/>
      <c r="I1666" s="5"/>
      <c r="J1666" s="5"/>
      <c r="K1666" s="5"/>
      <c r="L1666" s="5"/>
    </row>
    <row r="1667" spans="3:12" x14ac:dyDescent="0.25">
      <c r="C1667" s="6"/>
      <c r="D1667" s="5"/>
      <c r="E1667" s="5"/>
      <c r="F1667" s="5"/>
      <c r="G1667" s="5"/>
      <c r="H1667" s="5"/>
      <c r="I1667" s="5"/>
      <c r="J1667" s="5"/>
      <c r="K1667" s="5"/>
      <c r="L1667" s="5"/>
    </row>
    <row r="1668" spans="3:12" x14ac:dyDescent="0.25">
      <c r="C1668" s="6"/>
      <c r="D1668" s="5"/>
      <c r="E1668" s="5"/>
      <c r="F1668" s="5"/>
      <c r="G1668" s="5"/>
      <c r="H1668" s="5"/>
      <c r="I1668" s="5"/>
      <c r="J1668" s="5"/>
      <c r="K1668" s="5"/>
      <c r="L1668" s="5"/>
    </row>
    <row r="1669" spans="3:12" x14ac:dyDescent="0.25">
      <c r="C1669" s="6"/>
      <c r="D1669" s="5"/>
      <c r="E1669" s="5"/>
      <c r="F1669" s="5"/>
      <c r="G1669" s="5"/>
      <c r="H1669" s="5"/>
      <c r="I1669" s="5"/>
      <c r="J1669" s="5"/>
      <c r="K1669" s="5"/>
      <c r="L1669" s="5"/>
    </row>
    <row r="1670" spans="3:12" x14ac:dyDescent="0.25">
      <c r="C1670" s="6"/>
      <c r="D1670" s="5"/>
      <c r="E1670" s="5"/>
      <c r="F1670" s="5"/>
      <c r="G1670" s="5"/>
      <c r="H1670" s="5"/>
      <c r="I1670" s="5"/>
      <c r="J1670" s="5"/>
      <c r="K1670" s="5"/>
      <c r="L1670" s="5"/>
    </row>
    <row r="1671" spans="3:12" x14ac:dyDescent="0.25">
      <c r="C1671" s="6"/>
      <c r="D1671" s="5"/>
      <c r="E1671" s="5"/>
      <c r="F1671" s="5"/>
      <c r="G1671" s="5"/>
      <c r="H1671" s="5"/>
      <c r="I1671" s="5"/>
      <c r="J1671" s="5"/>
      <c r="K1671" s="5"/>
      <c r="L1671" s="5"/>
    </row>
    <row r="1672" spans="3:12" x14ac:dyDescent="0.25">
      <c r="C1672" s="6"/>
      <c r="D1672" s="5"/>
      <c r="E1672" s="5"/>
      <c r="F1672" s="5"/>
      <c r="G1672" s="5"/>
      <c r="H1672" s="5"/>
      <c r="I1672" s="5"/>
      <c r="J1672" s="5"/>
      <c r="K1672" s="5"/>
      <c r="L1672" s="5"/>
    </row>
    <row r="1673" spans="3:12" x14ac:dyDescent="0.25">
      <c r="C1673" s="6"/>
      <c r="D1673" s="5"/>
      <c r="E1673" s="5"/>
      <c r="F1673" s="5"/>
      <c r="G1673" s="5"/>
      <c r="H1673" s="5"/>
      <c r="I1673" s="5"/>
      <c r="J1673" s="5"/>
      <c r="K1673" s="5"/>
      <c r="L1673" s="5"/>
    </row>
    <row r="1674" spans="3:12" x14ac:dyDescent="0.25">
      <c r="C1674" s="6"/>
      <c r="D1674" s="5"/>
      <c r="E1674" s="5"/>
      <c r="F1674" s="5"/>
      <c r="G1674" s="5"/>
      <c r="H1674" s="5"/>
      <c r="I1674" s="5"/>
      <c r="J1674" s="5"/>
      <c r="K1674" s="5"/>
      <c r="L1674" s="5"/>
    </row>
    <row r="1675" spans="3:12" x14ac:dyDescent="0.25">
      <c r="C1675" s="6"/>
      <c r="D1675" s="5"/>
      <c r="E1675" s="5"/>
      <c r="F1675" s="5"/>
      <c r="G1675" s="5"/>
      <c r="H1675" s="5"/>
      <c r="I1675" s="5"/>
      <c r="J1675" s="5"/>
      <c r="K1675" s="5"/>
      <c r="L1675" s="5"/>
    </row>
    <row r="1676" spans="3:12" x14ac:dyDescent="0.25">
      <c r="C1676" s="6"/>
      <c r="D1676" s="5"/>
      <c r="E1676" s="5"/>
      <c r="F1676" s="5"/>
      <c r="G1676" s="5"/>
      <c r="H1676" s="5"/>
      <c r="I1676" s="5"/>
      <c r="J1676" s="5"/>
      <c r="K1676" s="5"/>
      <c r="L1676" s="5"/>
    </row>
    <row r="1677" spans="3:12" x14ac:dyDescent="0.25">
      <c r="C1677" s="6"/>
      <c r="D1677" s="5"/>
      <c r="E1677" s="5"/>
      <c r="F1677" s="5"/>
      <c r="G1677" s="5"/>
      <c r="H1677" s="5"/>
      <c r="I1677" s="5"/>
      <c r="J1677" s="5"/>
      <c r="K1677" s="5"/>
      <c r="L1677" s="5"/>
    </row>
    <row r="1678" spans="3:12" x14ac:dyDescent="0.25">
      <c r="C1678" s="6"/>
      <c r="D1678" s="5"/>
      <c r="E1678" s="5"/>
      <c r="F1678" s="5"/>
      <c r="G1678" s="5"/>
      <c r="H1678" s="5"/>
      <c r="I1678" s="5"/>
      <c r="J1678" s="5"/>
      <c r="K1678" s="5"/>
      <c r="L1678" s="5"/>
    </row>
    <row r="1679" spans="3:12" x14ac:dyDescent="0.25">
      <c r="C1679" s="6"/>
      <c r="D1679" s="5"/>
      <c r="E1679" s="5"/>
      <c r="F1679" s="5"/>
      <c r="G1679" s="5"/>
      <c r="H1679" s="5"/>
      <c r="I1679" s="5"/>
      <c r="J1679" s="5"/>
      <c r="K1679" s="5"/>
      <c r="L1679" s="5"/>
    </row>
    <row r="1680" spans="3:12" x14ac:dyDescent="0.25">
      <c r="C1680" s="6"/>
      <c r="D1680" s="5"/>
      <c r="E1680" s="5"/>
      <c r="F1680" s="5"/>
      <c r="G1680" s="5"/>
      <c r="H1680" s="5"/>
      <c r="I1680" s="5"/>
      <c r="J1680" s="5"/>
      <c r="K1680" s="5"/>
      <c r="L1680" s="5"/>
    </row>
    <row r="1681" spans="3:12" x14ac:dyDescent="0.25">
      <c r="C1681" s="6"/>
      <c r="D1681" s="5"/>
      <c r="E1681" s="5"/>
      <c r="F1681" s="5"/>
      <c r="G1681" s="5"/>
      <c r="H1681" s="5"/>
      <c r="I1681" s="5"/>
      <c r="J1681" s="5"/>
      <c r="K1681" s="5"/>
      <c r="L1681" s="5"/>
    </row>
    <row r="1682" spans="3:12" x14ac:dyDescent="0.25">
      <c r="C1682" s="6"/>
      <c r="D1682" s="5"/>
      <c r="E1682" s="5"/>
      <c r="F1682" s="5"/>
      <c r="G1682" s="5"/>
      <c r="H1682" s="5"/>
      <c r="I1682" s="5"/>
      <c r="J1682" s="5"/>
      <c r="K1682" s="5"/>
      <c r="L1682" s="5"/>
    </row>
    <row r="1683" spans="3:12" x14ac:dyDescent="0.25">
      <c r="C1683" s="6"/>
      <c r="D1683" s="5"/>
      <c r="E1683" s="5"/>
      <c r="F1683" s="5"/>
      <c r="G1683" s="5"/>
      <c r="H1683" s="5"/>
      <c r="I1683" s="5"/>
      <c r="J1683" s="5"/>
      <c r="K1683" s="5"/>
      <c r="L1683" s="5"/>
    </row>
    <row r="1684" spans="3:12" x14ac:dyDescent="0.25">
      <c r="C1684" s="6"/>
      <c r="D1684" s="5"/>
      <c r="E1684" s="5"/>
      <c r="F1684" s="5"/>
      <c r="G1684" s="5"/>
      <c r="H1684" s="5"/>
      <c r="I1684" s="5"/>
      <c r="J1684" s="5"/>
      <c r="K1684" s="5"/>
      <c r="L1684" s="5"/>
    </row>
    <row r="1685" spans="3:12" x14ac:dyDescent="0.25">
      <c r="C1685" s="6"/>
      <c r="D1685" s="5"/>
      <c r="E1685" s="5"/>
      <c r="F1685" s="5"/>
      <c r="G1685" s="5"/>
      <c r="H1685" s="5"/>
      <c r="I1685" s="5"/>
      <c r="J1685" s="5"/>
      <c r="K1685" s="5"/>
      <c r="L1685" s="5"/>
    </row>
    <row r="1686" spans="3:12" x14ac:dyDescent="0.25">
      <c r="C1686" s="6"/>
      <c r="D1686" s="5"/>
      <c r="E1686" s="5"/>
      <c r="F1686" s="5"/>
      <c r="G1686" s="5"/>
      <c r="H1686" s="5"/>
      <c r="I1686" s="5"/>
      <c r="J1686" s="5"/>
      <c r="K1686" s="5"/>
      <c r="L1686" s="5"/>
    </row>
    <row r="1687" spans="3:12" x14ac:dyDescent="0.25">
      <c r="C1687" s="6"/>
      <c r="D1687" s="5"/>
      <c r="E1687" s="5"/>
      <c r="F1687" s="5"/>
      <c r="G1687" s="5"/>
      <c r="H1687" s="5"/>
      <c r="I1687" s="5"/>
      <c r="J1687" s="5"/>
      <c r="K1687" s="5"/>
      <c r="L1687" s="5"/>
    </row>
    <row r="1688" spans="3:12" x14ac:dyDescent="0.25">
      <c r="C1688" s="6"/>
      <c r="D1688" s="5"/>
      <c r="E1688" s="5"/>
      <c r="F1688" s="5"/>
      <c r="G1688" s="5"/>
      <c r="H1688" s="5"/>
      <c r="I1688" s="5"/>
      <c r="J1688" s="5"/>
      <c r="K1688" s="5"/>
      <c r="L1688" s="5"/>
    </row>
    <row r="1689" spans="3:12" x14ac:dyDescent="0.25">
      <c r="C1689" s="6"/>
      <c r="D1689" s="5"/>
      <c r="E1689" s="5"/>
      <c r="F1689" s="5"/>
      <c r="G1689" s="5"/>
      <c r="H1689" s="5"/>
      <c r="I1689" s="5"/>
      <c r="J1689" s="5"/>
      <c r="K1689" s="5"/>
      <c r="L1689" s="5"/>
    </row>
    <row r="1690" spans="3:12" x14ac:dyDescent="0.25">
      <c r="C1690" s="6"/>
      <c r="D1690" s="5"/>
      <c r="E1690" s="5"/>
      <c r="F1690" s="5"/>
      <c r="G1690" s="5"/>
      <c r="H1690" s="5"/>
      <c r="I1690" s="5"/>
      <c r="J1690" s="5"/>
      <c r="K1690" s="5"/>
      <c r="L1690" s="5"/>
    </row>
    <row r="1691" spans="3:12" x14ac:dyDescent="0.25">
      <c r="C1691" s="6"/>
      <c r="D1691" s="5"/>
      <c r="E1691" s="5"/>
      <c r="F1691" s="5"/>
      <c r="G1691" s="5"/>
      <c r="H1691" s="5"/>
      <c r="I1691" s="5"/>
      <c r="J1691" s="5"/>
      <c r="K1691" s="5"/>
      <c r="L1691" s="5"/>
    </row>
    <row r="1692" spans="3:12" x14ac:dyDescent="0.25">
      <c r="C1692" s="6"/>
      <c r="D1692" s="5"/>
      <c r="E1692" s="5"/>
      <c r="F1692" s="5"/>
      <c r="G1692" s="5"/>
      <c r="H1692" s="5"/>
      <c r="I1692" s="5"/>
      <c r="J1692" s="5"/>
      <c r="K1692" s="5"/>
      <c r="L1692" s="5"/>
    </row>
    <row r="1693" spans="3:12" x14ac:dyDescent="0.25">
      <c r="C1693" s="6"/>
      <c r="D1693" s="5"/>
      <c r="E1693" s="5"/>
      <c r="F1693" s="5"/>
      <c r="G1693" s="5"/>
      <c r="H1693" s="5"/>
      <c r="I1693" s="5"/>
      <c r="J1693" s="5"/>
      <c r="K1693" s="5"/>
      <c r="L1693" s="5"/>
    </row>
    <row r="1694" spans="3:12" x14ac:dyDescent="0.25">
      <c r="C1694" s="6"/>
      <c r="D1694" s="5"/>
      <c r="E1694" s="5"/>
      <c r="F1694" s="5"/>
      <c r="G1694" s="5"/>
      <c r="H1694" s="5"/>
      <c r="I1694" s="5"/>
      <c r="J1694" s="5"/>
      <c r="K1694" s="5"/>
      <c r="L1694" s="5"/>
    </row>
    <row r="1695" spans="3:12" x14ac:dyDescent="0.25">
      <c r="C1695" s="6"/>
      <c r="D1695" s="5"/>
      <c r="E1695" s="5"/>
      <c r="F1695" s="5"/>
      <c r="G1695" s="5"/>
      <c r="H1695" s="5"/>
      <c r="I1695" s="5"/>
      <c r="J1695" s="5"/>
      <c r="K1695" s="5"/>
      <c r="L1695" s="5"/>
    </row>
    <row r="1696" spans="3:12" x14ac:dyDescent="0.25">
      <c r="C1696" s="6"/>
      <c r="D1696" s="5"/>
      <c r="E1696" s="5"/>
      <c r="F1696" s="5"/>
      <c r="G1696" s="5"/>
      <c r="H1696" s="5"/>
      <c r="I1696" s="5"/>
      <c r="J1696" s="5"/>
      <c r="K1696" s="5"/>
      <c r="L1696" s="5"/>
    </row>
    <row r="1697" spans="3:12" x14ac:dyDescent="0.25">
      <c r="C1697" s="6"/>
      <c r="D1697" s="5"/>
      <c r="E1697" s="5"/>
      <c r="F1697" s="5"/>
      <c r="G1697" s="5"/>
      <c r="H1697" s="5"/>
      <c r="I1697" s="5"/>
      <c r="J1697" s="5"/>
      <c r="K1697" s="5"/>
      <c r="L1697" s="5"/>
    </row>
    <row r="1698" spans="3:12" x14ac:dyDescent="0.25">
      <c r="C1698" s="6"/>
      <c r="D1698" s="5"/>
      <c r="E1698" s="5"/>
      <c r="F1698" s="5"/>
      <c r="G1698" s="5"/>
      <c r="H1698" s="5"/>
      <c r="I1698" s="5"/>
      <c r="J1698" s="5"/>
      <c r="K1698" s="5"/>
      <c r="L1698" s="5"/>
    </row>
    <row r="1699" spans="3:12" x14ac:dyDescent="0.25">
      <c r="C1699" s="6"/>
      <c r="D1699" s="5"/>
      <c r="E1699" s="5"/>
      <c r="F1699" s="5"/>
      <c r="G1699" s="5"/>
      <c r="H1699" s="5"/>
      <c r="I1699" s="5"/>
      <c r="J1699" s="5"/>
      <c r="K1699" s="5"/>
      <c r="L1699" s="5"/>
    </row>
    <row r="1700" spans="3:12" x14ac:dyDescent="0.25">
      <c r="C1700" s="6"/>
      <c r="D1700" s="5"/>
      <c r="E1700" s="5"/>
      <c r="F1700" s="5"/>
      <c r="G1700" s="5"/>
      <c r="H1700" s="5"/>
      <c r="I1700" s="5"/>
      <c r="J1700" s="5"/>
      <c r="K1700" s="5"/>
      <c r="L1700" s="5"/>
    </row>
    <row r="1701" spans="3:12" x14ac:dyDescent="0.25">
      <c r="C1701" s="6"/>
      <c r="D1701" s="5"/>
      <c r="E1701" s="5"/>
      <c r="F1701" s="5"/>
      <c r="G1701" s="5"/>
      <c r="H1701" s="5"/>
      <c r="I1701" s="5"/>
      <c r="J1701" s="5"/>
      <c r="K1701" s="5"/>
      <c r="L1701" s="5"/>
    </row>
    <row r="1702" spans="3:12" x14ac:dyDescent="0.25">
      <c r="C1702" s="6"/>
      <c r="D1702" s="5"/>
      <c r="E1702" s="5"/>
      <c r="F1702" s="5"/>
      <c r="G1702" s="5"/>
      <c r="H1702" s="5"/>
      <c r="I1702" s="5"/>
      <c r="J1702" s="5"/>
      <c r="K1702" s="5"/>
      <c r="L1702" s="5"/>
    </row>
    <row r="1703" spans="3:12" x14ac:dyDescent="0.25">
      <c r="C1703" s="6"/>
      <c r="D1703" s="5"/>
      <c r="E1703" s="5"/>
      <c r="F1703" s="5"/>
      <c r="G1703" s="5"/>
      <c r="H1703" s="5"/>
      <c r="I1703" s="5"/>
      <c r="J1703" s="5"/>
      <c r="K1703" s="5"/>
      <c r="L1703" s="5"/>
    </row>
    <row r="1704" spans="3:12" x14ac:dyDescent="0.25">
      <c r="C1704" s="6"/>
      <c r="D1704" s="5"/>
      <c r="E1704" s="5"/>
      <c r="F1704" s="5"/>
      <c r="G1704" s="5"/>
      <c r="H1704" s="5"/>
      <c r="I1704" s="5"/>
      <c r="J1704" s="5"/>
      <c r="K1704" s="5"/>
      <c r="L1704" s="5"/>
    </row>
    <row r="1705" spans="3:12" x14ac:dyDescent="0.25">
      <c r="C1705" s="6"/>
      <c r="D1705" s="5"/>
      <c r="E1705" s="5"/>
      <c r="F1705" s="5"/>
      <c r="G1705" s="5"/>
      <c r="H1705" s="5"/>
      <c r="I1705" s="5"/>
      <c r="J1705" s="5"/>
      <c r="K1705" s="5"/>
      <c r="L1705" s="5"/>
    </row>
    <row r="1706" spans="3:12" x14ac:dyDescent="0.25">
      <c r="C1706" s="6"/>
      <c r="D1706" s="5"/>
      <c r="E1706" s="5"/>
      <c r="F1706" s="5"/>
      <c r="G1706" s="5"/>
      <c r="H1706" s="5"/>
      <c r="I1706" s="5"/>
      <c r="J1706" s="5"/>
      <c r="K1706" s="5"/>
      <c r="L1706" s="5"/>
    </row>
    <row r="1707" spans="3:12" x14ac:dyDescent="0.25">
      <c r="C1707" s="6"/>
      <c r="D1707" s="5"/>
      <c r="E1707" s="5"/>
      <c r="F1707" s="5"/>
      <c r="G1707" s="5"/>
      <c r="H1707" s="5"/>
      <c r="I1707" s="5"/>
      <c r="J1707" s="5"/>
      <c r="K1707" s="5"/>
      <c r="L1707" s="5"/>
    </row>
    <row r="1708" spans="3:12" x14ac:dyDescent="0.25">
      <c r="C1708" s="6"/>
      <c r="D1708" s="5"/>
      <c r="E1708" s="5"/>
      <c r="F1708" s="5"/>
      <c r="G1708" s="5"/>
      <c r="H1708" s="5"/>
      <c r="I1708" s="5"/>
      <c r="J1708" s="5"/>
      <c r="K1708" s="5"/>
      <c r="L1708" s="5"/>
    </row>
    <row r="1709" spans="3:12" x14ac:dyDescent="0.25">
      <c r="C1709" s="6"/>
      <c r="D1709" s="5"/>
      <c r="E1709" s="5"/>
      <c r="F1709" s="5"/>
      <c r="G1709" s="5"/>
      <c r="H1709" s="5"/>
      <c r="I1709" s="5"/>
      <c r="J1709" s="5"/>
      <c r="K1709" s="5"/>
      <c r="L1709" s="5"/>
    </row>
    <row r="1710" spans="3:12" x14ac:dyDescent="0.25">
      <c r="C1710" s="6"/>
      <c r="D1710" s="5"/>
      <c r="E1710" s="5"/>
      <c r="F1710" s="5"/>
      <c r="G1710" s="5"/>
      <c r="H1710" s="5"/>
      <c r="I1710" s="5"/>
      <c r="J1710" s="5"/>
      <c r="K1710" s="5"/>
      <c r="L1710" s="5"/>
    </row>
    <row r="1711" spans="3:12" x14ac:dyDescent="0.25">
      <c r="C1711" s="6"/>
      <c r="D1711" s="5"/>
      <c r="E1711" s="5"/>
      <c r="F1711" s="5"/>
      <c r="G1711" s="5"/>
      <c r="H1711" s="5"/>
      <c r="I1711" s="5"/>
      <c r="J1711" s="5"/>
      <c r="K1711" s="5"/>
      <c r="L1711" s="5"/>
    </row>
    <row r="1712" spans="3:12" x14ac:dyDescent="0.25">
      <c r="C1712" s="6"/>
      <c r="D1712" s="5"/>
      <c r="E1712" s="5"/>
      <c r="F1712" s="5"/>
      <c r="G1712" s="5"/>
      <c r="H1712" s="5"/>
      <c r="I1712" s="5"/>
      <c r="J1712" s="5"/>
      <c r="K1712" s="5"/>
      <c r="L1712" s="5"/>
    </row>
    <row r="1713" spans="3:12" x14ac:dyDescent="0.25">
      <c r="C1713" s="6"/>
      <c r="D1713" s="5"/>
      <c r="E1713" s="5"/>
      <c r="F1713" s="5"/>
      <c r="G1713" s="5"/>
      <c r="H1713" s="5"/>
      <c r="I1713" s="5"/>
      <c r="J1713" s="5"/>
      <c r="K1713" s="5"/>
      <c r="L1713" s="5"/>
    </row>
    <row r="1714" spans="3:12" x14ac:dyDescent="0.25">
      <c r="C1714" s="6"/>
      <c r="D1714" s="5"/>
      <c r="E1714" s="5"/>
      <c r="F1714" s="5"/>
      <c r="G1714" s="5"/>
      <c r="H1714" s="5"/>
      <c r="I1714" s="5"/>
      <c r="J1714" s="5"/>
      <c r="K1714" s="5"/>
      <c r="L1714" s="5"/>
    </row>
    <row r="1715" spans="3:12" x14ac:dyDescent="0.25">
      <c r="C1715" s="6"/>
      <c r="D1715" s="5"/>
      <c r="E1715" s="5"/>
      <c r="F1715" s="5"/>
      <c r="G1715" s="5"/>
      <c r="H1715" s="5"/>
      <c r="I1715" s="5"/>
      <c r="J1715" s="5"/>
      <c r="K1715" s="5"/>
      <c r="L1715" s="5"/>
    </row>
    <row r="1716" spans="3:12" x14ac:dyDescent="0.25">
      <c r="C1716" s="6"/>
      <c r="D1716" s="5"/>
      <c r="E1716" s="5"/>
      <c r="F1716" s="5"/>
      <c r="G1716" s="5"/>
      <c r="H1716" s="5"/>
      <c r="I1716" s="5"/>
      <c r="J1716" s="5"/>
      <c r="K1716" s="5"/>
      <c r="L1716" s="5"/>
    </row>
    <row r="1717" spans="3:12" x14ac:dyDescent="0.25">
      <c r="C1717" s="6"/>
      <c r="D1717" s="5"/>
      <c r="E1717" s="5"/>
      <c r="F1717" s="5"/>
      <c r="G1717" s="5"/>
      <c r="H1717" s="5"/>
      <c r="I1717" s="5"/>
      <c r="J1717" s="5"/>
      <c r="K1717" s="5"/>
      <c r="L1717" s="5"/>
    </row>
    <row r="1718" spans="3:12" x14ac:dyDescent="0.25">
      <c r="C1718" s="6"/>
      <c r="D1718" s="5"/>
      <c r="E1718" s="5"/>
      <c r="F1718" s="5"/>
      <c r="G1718" s="5"/>
      <c r="H1718" s="5"/>
      <c r="I1718" s="5"/>
      <c r="J1718" s="5"/>
      <c r="K1718" s="5"/>
      <c r="L1718" s="5"/>
    </row>
    <row r="1719" spans="3:12" x14ac:dyDescent="0.25">
      <c r="C1719" s="6"/>
      <c r="D1719" s="5"/>
      <c r="E1719" s="5"/>
      <c r="F1719" s="5"/>
      <c r="G1719" s="5"/>
      <c r="H1719" s="5"/>
      <c r="I1719" s="5"/>
      <c r="J1719" s="5"/>
      <c r="K1719" s="5"/>
      <c r="L1719" s="5"/>
    </row>
    <row r="1720" spans="3:12" x14ac:dyDescent="0.25">
      <c r="C1720" s="6"/>
      <c r="D1720" s="5"/>
      <c r="E1720" s="5"/>
      <c r="F1720" s="5"/>
      <c r="G1720" s="5"/>
      <c r="H1720" s="5"/>
      <c r="I1720" s="5"/>
      <c r="J1720" s="5"/>
      <c r="K1720" s="5"/>
      <c r="L1720" s="5"/>
    </row>
    <row r="1721" spans="3:12" x14ac:dyDescent="0.25">
      <c r="C1721" s="6"/>
      <c r="D1721" s="5"/>
      <c r="E1721" s="5"/>
      <c r="F1721" s="5"/>
      <c r="G1721" s="5"/>
      <c r="H1721" s="5"/>
      <c r="I1721" s="5"/>
      <c r="J1721" s="5"/>
      <c r="K1721" s="5"/>
      <c r="L1721" s="5"/>
    </row>
    <row r="1722" spans="3:12" x14ac:dyDescent="0.25">
      <c r="C1722" s="6"/>
      <c r="D1722" s="5"/>
      <c r="E1722" s="5"/>
      <c r="F1722" s="5"/>
      <c r="G1722" s="5"/>
      <c r="H1722" s="5"/>
      <c r="I1722" s="5"/>
      <c r="J1722" s="5"/>
      <c r="K1722" s="5"/>
      <c r="L1722" s="5"/>
    </row>
    <row r="1723" spans="3:12" x14ac:dyDescent="0.25">
      <c r="C1723" s="6"/>
      <c r="D1723" s="5"/>
      <c r="E1723" s="5"/>
      <c r="F1723" s="5"/>
      <c r="G1723" s="5"/>
      <c r="H1723" s="5"/>
      <c r="I1723" s="5"/>
      <c r="J1723" s="5"/>
      <c r="K1723" s="5"/>
      <c r="L1723" s="5"/>
    </row>
    <row r="1724" spans="3:12" x14ac:dyDescent="0.25">
      <c r="C1724" s="6"/>
      <c r="D1724" s="5"/>
      <c r="E1724" s="5"/>
      <c r="F1724" s="5"/>
      <c r="G1724" s="5"/>
      <c r="H1724" s="5"/>
      <c r="I1724" s="5"/>
      <c r="J1724" s="5"/>
      <c r="K1724" s="5"/>
      <c r="L1724" s="5"/>
    </row>
  </sheetData>
  <mergeCells count="9">
    <mergeCell ref="C4:F4"/>
    <mergeCell ref="A3:L3"/>
    <mergeCell ref="A1:L1"/>
    <mergeCell ref="A2:L2"/>
    <mergeCell ref="G4:J4"/>
    <mergeCell ref="A4:A5"/>
    <mergeCell ref="B4:B5"/>
    <mergeCell ref="K4:K5"/>
    <mergeCell ref="L4:L5"/>
  </mergeCells>
  <pageMargins left="0.47" right="0.24" top="0.74803149606299213" bottom="0.74803149606299213" header="0.31496062992125984" footer="0.31496062992125984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2020-09-02T08:18:17Z</cp:lastPrinted>
  <dcterms:created xsi:type="dcterms:W3CDTF">2013-08-22T12:33:56Z</dcterms:created>
  <dcterms:modified xsi:type="dcterms:W3CDTF">2020-11-29T13:43:48Z</dcterms:modified>
</cp:coreProperties>
</file>